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H5" i="2" l="1"/>
  <c r="D54" i="2" l="1"/>
  <c r="D55" i="2"/>
  <c r="H14" i="2" l="1"/>
  <c r="D14" i="2"/>
  <c r="H60" i="2" l="1"/>
  <c r="D61" i="2"/>
  <c r="H35" i="2" l="1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1" i="2"/>
  <c r="H62" i="2"/>
  <c r="H63" i="2"/>
  <c r="H64" i="2"/>
  <c r="H65" i="2"/>
  <c r="H66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6" i="2"/>
  <c r="D57" i="2"/>
  <c r="D58" i="2"/>
  <c r="D59" i="2"/>
  <c r="D60" i="2"/>
  <c r="D62" i="2"/>
  <c r="D63" i="2"/>
  <c r="D64" i="2"/>
  <c r="D65" i="2"/>
  <c r="D66" i="2"/>
  <c r="D67" i="2"/>
  <c r="D68" i="2"/>
  <c r="D69" i="2"/>
  <c r="D70" i="2"/>
  <c r="D71" i="2"/>
  <c r="H33" i="2" l="1"/>
  <c r="H34" i="2"/>
  <c r="H6" i="2" l="1"/>
  <c r="H7" i="2"/>
  <c r="H8" i="2"/>
  <c r="H9" i="2"/>
  <c r="H10" i="2"/>
  <c r="H11" i="2"/>
  <c r="H12" i="2"/>
  <c r="H13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D6" i="2"/>
  <c r="D7" i="2"/>
  <c r="D8" i="2"/>
  <c r="D9" i="2"/>
  <c r="D10" i="2"/>
  <c r="D11" i="2"/>
  <c r="D12" i="2"/>
  <c r="D1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</calcChain>
</file>

<file path=xl/sharedStrings.xml><?xml version="1.0" encoding="utf-8"?>
<sst xmlns="http://schemas.openxmlformats.org/spreadsheetml/2006/main" count="318" uniqueCount="67">
  <si>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</si>
  <si>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</si>
  <si>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</si>
  <si>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</si>
  <si>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</si>
  <si>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</si>
  <si>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</si>
  <si>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</si>
  <si>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</si>
  <si>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</si>
  <si>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105к</t>
  </si>
  <si>
    <t>7:52.</t>
  </si>
  <si>
    <t>Екатеринбург</t>
  </si>
  <si>
    <t>516А</t>
  </si>
  <si>
    <t>Екатеринбург ЮАВ</t>
  </si>
  <si>
    <t>18:59.</t>
  </si>
  <si>
    <t>Выделенный цветом и жирным шрифтом рейс выполняется только по субботам.</t>
  </si>
  <si>
    <t>516Б</t>
  </si>
  <si>
    <t>8:51.</t>
  </si>
  <si>
    <t>516Д</t>
  </si>
  <si>
    <t>Екатеринбург САВ</t>
  </si>
  <si>
    <t>527А</t>
  </si>
  <si>
    <t>Выделенный цветом и жирным шрифтом рейс выполняется только по пятницам и воскресеньям.</t>
  </si>
  <si>
    <t>816Б</t>
  </si>
  <si>
    <t>6:52, 16:37.</t>
  </si>
  <si>
    <t>7:35, 18:34.</t>
  </si>
  <si>
    <t>11:13, 13:23.</t>
  </si>
  <si>
    <t>6:30, 8:01, 12:40, 14:35, 15:58, 18:35, 19:40.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</si>
  <si>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</si>
  <si>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13:30, 19:10.</t>
  </si>
  <si>
    <t>816В</t>
  </si>
  <si>
    <t>891Б</t>
  </si>
  <si>
    <t>18:49.</t>
  </si>
  <si>
    <t>891Д</t>
  </si>
  <si>
    <t>7:14.</t>
  </si>
  <si>
    <t>12:45.</t>
  </si>
  <si>
    <t>Екатеринбург САВ (вс)</t>
  </si>
  <si>
    <t>Екатеринбург ЮАВ (сб)</t>
  </si>
  <si>
    <t>Екатеринбург САВ (пн, вт, пт)</t>
  </si>
  <si>
    <t>Екатеринбург САВ (пн, вт, ср, чт)</t>
  </si>
  <si>
    <t>Екатеринбург САВ (пн, пт)</t>
  </si>
  <si>
    <t>527Б</t>
  </si>
  <si>
    <t>7:25, 8:40.</t>
  </si>
  <si>
    <t>Екатеринбург САВ (пт)</t>
  </si>
  <si>
    <t>Екатеринбург САВ (сб)</t>
  </si>
  <si>
    <r>
      <rPr>
        <sz val="11"/>
        <color theme="0"/>
        <rFont val="Arial"/>
        <family val="2"/>
        <charset val="204"/>
      </rPr>
      <t>7:25,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8:40.</t>
    </r>
  </si>
  <si>
    <r>
      <rPr>
        <sz val="11"/>
        <color theme="0"/>
        <rFont val="Arial"/>
        <family val="2"/>
        <charset val="204"/>
      </rPr>
      <t>12:23,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16:53.</t>
    </r>
  </si>
  <si>
    <r>
      <rPr>
        <sz val="11"/>
        <color theme="0"/>
        <rFont val="Arial"/>
        <family val="2"/>
        <charset val="204"/>
      </rPr>
      <t xml:space="preserve">12:23, </t>
    </r>
    <r>
      <rPr>
        <b/>
        <sz val="11"/>
        <color rgb="FFFF0000"/>
        <rFont val="Arial"/>
        <family val="2"/>
        <charset val="204"/>
      </rPr>
      <t>16:53.</t>
    </r>
  </si>
  <si>
    <r>
      <rPr>
        <sz val="11"/>
        <color theme="0"/>
        <rFont val="Arial"/>
        <family val="2"/>
        <charset val="204"/>
      </rPr>
      <t xml:space="preserve">5:41, 6:11, 6:36, 7:01, 7:31, 8:01, 8:46, 9:11, 10:01, 10:51, 11:41, 12:41, 13:41, 14:41, 15:26, 16:16, 17:26, </t>
    </r>
    <r>
      <rPr>
        <b/>
        <sz val="11"/>
        <color rgb="FFFF0000"/>
        <rFont val="Arial"/>
        <family val="2"/>
        <charset val="204"/>
      </rPr>
      <t>18:01,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18:46, 20:11, 21:31.</t>
    </r>
  </si>
  <si>
    <r>
      <rPr>
        <sz val="11"/>
        <color theme="0"/>
        <rFont val="Arial"/>
        <family val="2"/>
        <charset val="204"/>
      </rPr>
      <t>6:11, 6:36, 7:01, 7:31, 8:01, 8:46, 9:11, 10:01, 10:51, 11:41, 12:41, 13:41, 14:41, 15:26, 16:16, 17:26, 18:46, 20:11,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20:41,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21:31.</t>
    </r>
  </si>
  <si>
    <r>
      <rPr>
        <sz val="11"/>
        <color theme="0"/>
        <rFont val="Arial"/>
        <family val="2"/>
        <charset val="204"/>
      </rPr>
      <t>7:54, 8:44,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9:44,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10:04, 11:59, 14:54, 15:59,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16:44,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92D050"/>
        <rFont val="Arial"/>
        <family val="2"/>
        <charset val="204"/>
      </rPr>
      <t>18:34,</t>
    </r>
    <r>
      <rPr>
        <sz val="11"/>
        <color rgb="FF92D050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19:44.</t>
    </r>
  </si>
  <si>
    <t>Берёзовский
(Автостанция)</t>
  </si>
  <si>
    <t>Екатеринбург
(Восточная)</t>
  </si>
  <si>
    <t>Екатеринбург
(Северный АВ)</t>
  </si>
  <si>
    <t>Екатеринбург
(Южный АВ)</t>
  </si>
  <si>
    <t>Монетный</t>
  </si>
  <si>
    <r>
      <rPr>
        <b/>
        <sz val="11"/>
        <color rgb="FFFF0000"/>
        <rFont val="Arial"/>
        <family val="2"/>
        <charset val="204"/>
      </rPr>
      <t>7:30,</t>
    </r>
    <r>
      <rPr>
        <sz val="11"/>
        <color theme="0"/>
        <rFont val="Arial"/>
        <family val="2"/>
        <charset val="204"/>
      </rPr>
      <t xml:space="preserve"> 14:52,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19:25.</t>
    </r>
  </si>
  <si>
    <r>
      <rPr>
        <sz val="11"/>
        <color theme="0"/>
        <rFont val="Arial"/>
        <family val="2"/>
        <charset val="204"/>
      </rPr>
      <t>8:02, 14:52,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19:25.</t>
    </r>
  </si>
  <si>
    <t>Выделенные цветом и жирным шрифтом рейсы следуют без заезда на Центральную в Монетном.</t>
  </si>
  <si>
    <r>
      <t xml:space="preserve">Выделенный цветом и жирным шрифтом рейс выполняется только по понедельникам, вторникам, пятницам и субботам.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выполняется только по понедельникам, вторникам, средам, четвергам и субботам.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выполняется только по понедельникам и пятницам.</t>
    </r>
  </si>
  <si>
    <r>
      <rPr>
        <sz val="11"/>
        <color theme="0"/>
        <rFont val="Arial"/>
        <family val="2"/>
        <charset val="204"/>
      </rPr>
      <t>7:54, 8:44,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9:44,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10:04, 11:59, 14:54, 15:59, </t>
    </r>
    <r>
      <rPr>
        <b/>
        <sz val="11"/>
        <color rgb="FF00B0F0"/>
        <rFont val="Arial"/>
        <family val="2"/>
        <charset val="204"/>
      </rPr>
      <t>16:44,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18:34, 19:44.</t>
    </r>
  </si>
  <si>
    <t>17:00.</t>
  </si>
  <si>
    <t>Выделенный цветом и жирным шрифтом рейс выполняется только по воскресеньям.</t>
  </si>
  <si>
    <t>7:08.</t>
  </si>
  <si>
    <t>7:02, 16:09.</t>
  </si>
  <si>
    <t>6:27, 9:17, 12:37, 17:02, 19:57.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</si>
  <si>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104, 105, 105к,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503, 516А, 516Б, 516Д, 517, 519, 527А, 527Б, 816Б, 816В, 891Б, 891Д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5365, 5379, 5713</t>
    </r>
    <r>
      <rPr>
        <b/>
        <sz val="11"/>
        <color theme="0"/>
        <rFont val="Arial"/>
        <family val="2"/>
        <charset val="204"/>
      </rPr>
      <t xml:space="preserve"> осуществляет Министерство транспорта Российской Федерации, расоположенное по адресу: </t>
    </r>
    <r>
      <rPr>
        <b/>
        <sz val="11"/>
        <color rgb="FFFF0000"/>
        <rFont val="Arial"/>
        <family val="2"/>
        <charset val="204"/>
      </rPr>
      <t>109012, город Москва, улица Рождественская, дом 1, строение 1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(499) 495-00-00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</si>
</sst>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92D050"/>
      <name val="Arial"/>
      <family val="2"/>
      <charset val="204"/>
    </font>
    <font>
      <sz val="11"/>
      <color rgb="FF92D05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left" vertical="top"/>
    </xf>
    <xf numFmtId="164" fontId="11" fillId="2" borderId="7" xfId="0" applyNumberFormat="1" applyFont="1" applyFill="1" applyBorder="1" applyAlignment="1">
      <alignment horizontal="center" vertical="top"/>
    </xf>
    <xf numFmtId="164" fontId="11" fillId="2" borderId="9" xfId="0" applyNumberFormat="1" applyFont="1" applyFill="1" applyBorder="1" applyAlignment="1">
      <alignment horizontal="center" vertical="top"/>
    </xf>
    <xf numFmtId="164" fontId="11" fillId="2" borderId="5" xfId="0" applyNumberFormat="1" applyFont="1" applyFill="1" applyBorder="1" applyAlignment="1">
      <alignment horizontal="center" vertical="top"/>
    </xf>
    <xf numFmtId="164" fontId="11" fillId="2" borderId="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top"/>
    </xf>
    <xf numFmtId="164" fontId="11" fillId="2" borderId="22" xfId="0" applyNumberFormat="1" applyFont="1" applyFill="1" applyBorder="1" applyAlignment="1">
      <alignment horizontal="center" vertical="top"/>
    </xf>
    <xf numFmtId="0" fontId="11" fillId="2" borderId="23" xfId="0" applyFont="1" applyFill="1" applyBorder="1" applyAlignment="1">
      <alignment horizontal="center" vertical="top"/>
    </xf>
    <xf numFmtId="0" fontId="11" fillId="2" borderId="23" xfId="0" applyFont="1" applyFill="1" applyBorder="1" applyAlignment="1">
      <alignment horizontal="left" vertical="top"/>
    </xf>
    <xf numFmtId="164" fontId="11" fillId="2" borderId="24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11" fillId="2" borderId="14" xfId="0" applyNumberFormat="1" applyFont="1" applyFill="1" applyBorder="1" applyAlignment="1">
      <alignment horizontal="center" vertical="top"/>
    </xf>
    <xf numFmtId="164" fontId="11" fillId="2" borderId="15" xfId="0" applyNumberFormat="1" applyFont="1" applyFill="1" applyBorder="1" applyAlignment="1">
      <alignment horizontal="center" vertical="top"/>
    </xf>
    <xf numFmtId="164" fontId="11" fillId="2" borderId="19" xfId="0" applyNumberFormat="1" applyFont="1" applyFill="1" applyBorder="1" applyAlignment="1">
      <alignment horizontal="center" vertical="top"/>
    </xf>
    <xf numFmtId="164" fontId="11" fillId="2" borderId="16" xfId="0" applyNumberFormat="1" applyFont="1" applyFill="1" applyBorder="1" applyAlignment="1">
      <alignment horizontal="center" vertical="top"/>
    </xf>
    <xf numFmtId="164" fontId="11" fillId="2" borderId="0" xfId="0" applyNumberFormat="1" applyFont="1" applyFill="1" applyBorder="1" applyAlignment="1">
      <alignment horizontal="center" vertical="top"/>
    </xf>
    <xf numFmtId="164" fontId="11" fillId="2" borderId="20" xfId="0" applyNumberFormat="1" applyFont="1" applyFill="1" applyBorder="1" applyAlignment="1">
      <alignment horizontal="center" vertical="top"/>
    </xf>
    <xf numFmtId="164" fontId="11" fillId="2" borderId="17" xfId="0" applyNumberFormat="1" applyFont="1" applyFill="1" applyBorder="1" applyAlignment="1">
      <alignment horizontal="center" vertical="top"/>
    </xf>
    <xf numFmtId="164" fontId="11" fillId="2" borderId="18" xfId="0" applyNumberFormat="1" applyFont="1" applyFill="1" applyBorder="1" applyAlignment="1">
      <alignment horizontal="center" vertical="top"/>
    </xf>
    <xf numFmtId="164" fontId="11" fillId="2" borderId="2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8" t="s">
        <v>7</v>
      </c>
      <c r="B1" s="39"/>
      <c r="C1" s="40" t="s">
        <v>55</v>
      </c>
      <c r="D1" s="41"/>
    </row>
    <row r="2" spans="1:4" x14ac:dyDescent="0.25">
      <c r="A2" s="44" t="s">
        <v>0</v>
      </c>
      <c r="B2" s="42" t="s">
        <v>2</v>
      </c>
      <c r="C2" s="42" t="s">
        <v>1</v>
      </c>
      <c r="D2" s="43"/>
    </row>
    <row r="3" spans="1:4" x14ac:dyDescent="0.25">
      <c r="A3" s="44"/>
      <c r="B3" s="42"/>
      <c r="C3" s="21" t="s">
        <v>3</v>
      </c>
      <c r="D3" s="28" t="s">
        <v>4</v>
      </c>
    </row>
    <row r="4" spans="1:4" ht="30" customHeight="1" x14ac:dyDescent="0.25">
      <c r="A4" s="29">
        <v>104</v>
      </c>
      <c r="B4" s="8" t="s">
        <v>51</v>
      </c>
      <c r="C4" s="5" t="s">
        <v>56</v>
      </c>
      <c r="D4" s="30" t="s">
        <v>57</v>
      </c>
    </row>
    <row r="5" spans="1:4" ht="15" customHeight="1" x14ac:dyDescent="0.25">
      <c r="A5" s="45" t="s">
        <v>58</v>
      </c>
      <c r="B5" s="46"/>
      <c r="C5" s="46"/>
      <c r="D5" s="47"/>
    </row>
    <row r="6" spans="1:4" ht="30" customHeight="1" x14ac:dyDescent="0.25">
      <c r="A6" s="29">
        <v>105</v>
      </c>
      <c r="B6" s="8" t="s">
        <v>51</v>
      </c>
      <c r="C6" s="7" t="s">
        <v>11</v>
      </c>
      <c r="D6" s="31"/>
    </row>
    <row r="7" spans="1:4" ht="30" customHeight="1" x14ac:dyDescent="0.25">
      <c r="A7" s="29" t="s">
        <v>10</v>
      </c>
      <c r="B7" s="8" t="s">
        <v>51</v>
      </c>
      <c r="C7" s="7" t="s">
        <v>64</v>
      </c>
      <c r="D7" s="31"/>
    </row>
    <row r="8" spans="1:4" ht="30" customHeight="1" x14ac:dyDescent="0.25">
      <c r="A8" s="29">
        <v>119</v>
      </c>
      <c r="B8" s="8" t="s">
        <v>52</v>
      </c>
      <c r="C8" s="7" t="s">
        <v>65</v>
      </c>
      <c r="D8" s="31" t="s">
        <v>65</v>
      </c>
    </row>
    <row r="9" spans="1:4" ht="30" customHeight="1" x14ac:dyDescent="0.25">
      <c r="A9" s="29">
        <v>503</v>
      </c>
      <c r="B9" s="8" t="s">
        <v>53</v>
      </c>
      <c r="C9" s="7" t="s">
        <v>25</v>
      </c>
      <c r="D9" s="31" t="s">
        <v>25</v>
      </c>
    </row>
    <row r="10" spans="1:4" ht="30" customHeight="1" x14ac:dyDescent="0.25">
      <c r="A10" s="29" t="s">
        <v>13</v>
      </c>
      <c r="B10" s="8" t="s">
        <v>54</v>
      </c>
      <c r="C10" s="7" t="s">
        <v>15</v>
      </c>
      <c r="D10" s="31" t="s">
        <v>15</v>
      </c>
    </row>
    <row r="11" spans="1:4" ht="30" customHeight="1" x14ac:dyDescent="0.25">
      <c r="A11" s="29" t="s">
        <v>17</v>
      </c>
      <c r="B11" s="8" t="s">
        <v>54</v>
      </c>
      <c r="C11" s="7" t="s">
        <v>18</v>
      </c>
      <c r="D11" s="31" t="s">
        <v>18</v>
      </c>
    </row>
    <row r="12" spans="1:4" ht="30" customHeight="1" x14ac:dyDescent="0.25">
      <c r="A12" s="29" t="s">
        <v>19</v>
      </c>
      <c r="B12" s="8" t="s">
        <v>53</v>
      </c>
      <c r="C12" s="6" t="s">
        <v>50</v>
      </c>
      <c r="D12" s="32" t="s">
        <v>60</v>
      </c>
    </row>
    <row r="13" spans="1:4" ht="45" customHeight="1" x14ac:dyDescent="0.25">
      <c r="A13" s="49" t="s">
        <v>59</v>
      </c>
      <c r="B13" s="50"/>
      <c r="C13" s="50"/>
      <c r="D13" s="51"/>
    </row>
    <row r="14" spans="1:4" ht="30" customHeight="1" x14ac:dyDescent="0.25">
      <c r="A14" s="29">
        <v>517</v>
      </c>
      <c r="B14" s="8" t="s">
        <v>53</v>
      </c>
      <c r="C14" s="7" t="s">
        <v>24</v>
      </c>
      <c r="D14" s="31" t="s">
        <v>24</v>
      </c>
    </row>
    <row r="15" spans="1:4" ht="30" customHeight="1" x14ac:dyDescent="0.25">
      <c r="A15" s="29">
        <v>519</v>
      </c>
      <c r="B15" s="8" t="s">
        <v>54</v>
      </c>
      <c r="C15" s="7" t="s">
        <v>26</v>
      </c>
      <c r="D15" s="31" t="s">
        <v>26</v>
      </c>
    </row>
    <row r="16" spans="1:4" ht="30" customHeight="1" x14ac:dyDescent="0.25">
      <c r="A16" s="29" t="s">
        <v>21</v>
      </c>
      <c r="B16" s="8" t="s">
        <v>54</v>
      </c>
      <c r="C16" s="7" t="s">
        <v>27</v>
      </c>
      <c r="D16" s="31" t="s">
        <v>27</v>
      </c>
    </row>
    <row r="17" spans="1:7" ht="30" customHeight="1" x14ac:dyDescent="0.25">
      <c r="A17" s="29" t="s">
        <v>41</v>
      </c>
      <c r="B17" s="8" t="s">
        <v>54</v>
      </c>
      <c r="C17" s="7" t="s">
        <v>42</v>
      </c>
      <c r="D17" s="32" t="s">
        <v>45</v>
      </c>
    </row>
    <row r="18" spans="1:7" x14ac:dyDescent="0.25">
      <c r="A18" s="45" t="s">
        <v>16</v>
      </c>
      <c r="B18" s="52"/>
      <c r="C18" s="52"/>
      <c r="D18" s="53"/>
    </row>
    <row r="19" spans="1:7" ht="30" customHeight="1" x14ac:dyDescent="0.25">
      <c r="A19" s="29">
        <v>566</v>
      </c>
      <c r="B19" s="8" t="s">
        <v>53</v>
      </c>
      <c r="C19" s="6" t="s">
        <v>46</v>
      </c>
      <c r="D19" s="32" t="s">
        <v>47</v>
      </c>
    </row>
    <row r="20" spans="1:7" x14ac:dyDescent="0.25">
      <c r="A20" s="45" t="s">
        <v>22</v>
      </c>
      <c r="B20" s="46"/>
      <c r="C20" s="46"/>
      <c r="D20" s="47"/>
    </row>
    <row r="21" spans="1:7" ht="30" customHeight="1" x14ac:dyDescent="0.25">
      <c r="A21" s="29" t="s">
        <v>23</v>
      </c>
      <c r="B21" s="8" t="s">
        <v>53</v>
      </c>
      <c r="C21" s="7" t="s">
        <v>29</v>
      </c>
      <c r="D21" s="31" t="s">
        <v>29</v>
      </c>
    </row>
    <row r="22" spans="1:7" ht="43.5" x14ac:dyDescent="0.25">
      <c r="A22" s="29" t="s">
        <v>30</v>
      </c>
      <c r="B22" s="8" t="s">
        <v>53</v>
      </c>
      <c r="C22" s="6" t="s">
        <v>48</v>
      </c>
      <c r="D22" s="32" t="s">
        <v>49</v>
      </c>
    </row>
    <row r="23" spans="1:7" ht="30" customHeight="1" x14ac:dyDescent="0.25">
      <c r="A23" s="48" t="s">
        <v>28</v>
      </c>
      <c r="B23" s="46"/>
      <c r="C23" s="46"/>
      <c r="D23" s="47"/>
    </row>
    <row r="24" spans="1:7" ht="30" customHeight="1" x14ac:dyDescent="0.25">
      <c r="A24" s="29" t="s">
        <v>31</v>
      </c>
      <c r="B24" s="8" t="s">
        <v>53</v>
      </c>
      <c r="C24" s="9" t="s">
        <v>32</v>
      </c>
      <c r="D24" s="33" t="s">
        <v>32</v>
      </c>
    </row>
    <row r="25" spans="1:7" ht="30" customHeight="1" x14ac:dyDescent="0.25">
      <c r="A25" s="29" t="s">
        <v>33</v>
      </c>
      <c r="B25" s="8" t="s">
        <v>53</v>
      </c>
      <c r="C25" s="9" t="s">
        <v>34</v>
      </c>
      <c r="D25" s="33" t="s">
        <v>34</v>
      </c>
    </row>
    <row r="26" spans="1:7" ht="30" customHeight="1" x14ac:dyDescent="0.25">
      <c r="A26" s="29">
        <v>5365</v>
      </c>
      <c r="B26" s="8" t="s">
        <v>54</v>
      </c>
      <c r="C26" s="9" t="s">
        <v>35</v>
      </c>
      <c r="D26" s="34" t="s">
        <v>35</v>
      </c>
    </row>
    <row r="27" spans="1:7" x14ac:dyDescent="0.25">
      <c r="A27" s="48" t="s">
        <v>16</v>
      </c>
      <c r="B27" s="46"/>
      <c r="C27" s="46"/>
      <c r="D27" s="47"/>
    </row>
    <row r="28" spans="1:7" ht="30" customHeight="1" x14ac:dyDescent="0.25">
      <c r="A28" s="29">
        <v>5379</v>
      </c>
      <c r="B28" s="8" t="s">
        <v>53</v>
      </c>
      <c r="C28" s="9" t="s">
        <v>61</v>
      </c>
      <c r="D28" s="34" t="s">
        <v>61</v>
      </c>
    </row>
    <row r="29" spans="1:7" x14ac:dyDescent="0.25">
      <c r="A29" s="48" t="s">
        <v>62</v>
      </c>
      <c r="B29" s="46"/>
      <c r="C29" s="46"/>
      <c r="D29" s="47"/>
    </row>
    <row r="30" spans="1:7" ht="30" customHeight="1" x14ac:dyDescent="0.25">
      <c r="A30" s="29">
        <v>5713</v>
      </c>
      <c r="B30" s="8" t="s">
        <v>54</v>
      </c>
      <c r="C30" s="9" t="s">
        <v>63</v>
      </c>
      <c r="D30" s="33" t="s">
        <v>63</v>
      </c>
    </row>
    <row r="31" spans="1:7" ht="225" customHeight="1" thickBot="1" x14ac:dyDescent="0.3">
      <c r="A31" s="35" t="s">
        <v>66</v>
      </c>
      <c r="B31" s="36"/>
      <c r="C31" s="36"/>
      <c r="D31" s="37"/>
      <c r="F31" s="1"/>
      <c r="G31" s="1"/>
    </row>
  </sheetData>
  <mergeCells count="13">
    <mergeCell ref="A31:D31"/>
    <mergeCell ref="A1:B1"/>
    <mergeCell ref="C1:D1"/>
    <mergeCell ref="C2:D2"/>
    <mergeCell ref="A2:A3"/>
    <mergeCell ref="B2:B3"/>
    <mergeCell ref="A5:D5"/>
    <mergeCell ref="A20:D20"/>
    <mergeCell ref="A23:D23"/>
    <mergeCell ref="A13:D13"/>
    <mergeCell ref="A18:D18"/>
    <mergeCell ref="A27:D27"/>
    <mergeCell ref="A29:D29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31" bestFit="1" customWidth="1"/>
    <col min="4" max="4" width="9.85546875" bestFit="1" customWidth="1"/>
    <col min="5" max="5" width="9.140625" customWidth="1"/>
    <col min="6" max="6" width="9.42578125" bestFit="1" customWidth="1"/>
    <col min="7" max="7" width="25.85546875" bestFit="1" customWidth="1"/>
    <col min="8" max="8" width="9.140625" style="3"/>
  </cols>
  <sheetData>
    <row r="1" spans="1:8" ht="60" customHeight="1" thickBot="1" x14ac:dyDescent="0.3">
      <c r="A1" s="54" t="s">
        <v>7</v>
      </c>
      <c r="B1" s="55"/>
      <c r="C1" s="59" t="s">
        <v>55</v>
      </c>
      <c r="D1" s="59"/>
      <c r="E1" s="59"/>
      <c r="F1" s="59"/>
      <c r="G1" s="59"/>
      <c r="H1" s="60"/>
    </row>
    <row r="2" spans="1:8" x14ac:dyDescent="0.25">
      <c r="A2" s="56" t="s">
        <v>3</v>
      </c>
      <c r="B2" s="57"/>
      <c r="C2" s="57"/>
      <c r="D2" s="58"/>
      <c r="E2" s="56" t="s">
        <v>6</v>
      </c>
      <c r="F2" s="57"/>
      <c r="G2" s="57"/>
      <c r="H2" s="58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19">
        <v>0.23680555555555557</v>
      </c>
      <c r="B4" s="11" t="s">
        <v>30</v>
      </c>
      <c r="C4" s="12" t="s">
        <v>20</v>
      </c>
      <c r="D4" s="20"/>
      <c r="E4" s="22">
        <v>0.26874999999999999</v>
      </c>
      <c r="F4" s="11">
        <v>119</v>
      </c>
      <c r="G4" s="12" t="s">
        <v>12</v>
      </c>
      <c r="H4" s="20"/>
    </row>
    <row r="5" spans="1:8" x14ac:dyDescent="0.25">
      <c r="A5" s="19">
        <v>0.25763888888888892</v>
      </c>
      <c r="B5" s="11" t="s">
        <v>30</v>
      </c>
      <c r="C5" s="12" t="s">
        <v>20</v>
      </c>
      <c r="D5" s="20">
        <f t="shared" ref="D5:D14" si="0">A5-A4</f>
        <v>2.0833333333333343E-2</v>
      </c>
      <c r="E5" s="19">
        <v>0.27083333333333331</v>
      </c>
      <c r="F5" s="11" t="s">
        <v>21</v>
      </c>
      <c r="G5" s="12" t="s">
        <v>14</v>
      </c>
      <c r="H5" s="20">
        <f t="shared" ref="H5:H53" si="1">E5-E4</f>
        <v>2.0833333333333259E-3</v>
      </c>
    </row>
    <row r="6" spans="1:8" x14ac:dyDescent="0.25">
      <c r="A6" s="22">
        <v>0.26874999999999999</v>
      </c>
      <c r="B6" s="11">
        <v>119</v>
      </c>
      <c r="C6" s="12" t="s">
        <v>12</v>
      </c>
      <c r="D6" s="20">
        <f t="shared" si="0"/>
        <v>1.1111111111111072E-2</v>
      </c>
      <c r="E6" s="19">
        <v>0.27499999999999997</v>
      </c>
      <c r="F6" s="11" t="s">
        <v>30</v>
      </c>
      <c r="G6" s="12" t="s">
        <v>20</v>
      </c>
      <c r="H6" s="20">
        <f t="shared" si="1"/>
        <v>4.1666666666666519E-3</v>
      </c>
    </row>
    <row r="7" spans="1:8" x14ac:dyDescent="0.25">
      <c r="A7" s="19">
        <v>0.27083333333333331</v>
      </c>
      <c r="B7" s="11" t="s">
        <v>21</v>
      </c>
      <c r="C7" s="12" t="s">
        <v>14</v>
      </c>
      <c r="D7" s="20">
        <f t="shared" si="0"/>
        <v>2.0833333333333259E-3</v>
      </c>
      <c r="E7" s="19">
        <v>0.28611111111111115</v>
      </c>
      <c r="F7" s="11">
        <v>517</v>
      </c>
      <c r="G7" s="12" t="s">
        <v>20</v>
      </c>
      <c r="H7" s="20">
        <f t="shared" si="1"/>
        <v>1.1111111111111183E-2</v>
      </c>
    </row>
    <row r="8" spans="1:8" x14ac:dyDescent="0.25">
      <c r="A8" s="19">
        <v>0.27152777777777776</v>
      </c>
      <c r="B8" s="11">
        <v>119</v>
      </c>
      <c r="C8" s="12" t="s">
        <v>12</v>
      </c>
      <c r="D8" s="20">
        <f t="shared" si="0"/>
        <v>6.9444444444444198E-4</v>
      </c>
      <c r="E8" s="23">
        <v>0.29236111111111113</v>
      </c>
      <c r="F8" s="11" t="s">
        <v>30</v>
      </c>
      <c r="G8" s="12" t="s">
        <v>20</v>
      </c>
      <c r="H8" s="20">
        <f t="shared" si="1"/>
        <v>6.2499999999999778E-3</v>
      </c>
    </row>
    <row r="9" spans="1:8" x14ac:dyDescent="0.25">
      <c r="A9" s="19">
        <v>0.27499999999999997</v>
      </c>
      <c r="B9" s="11" t="s">
        <v>30</v>
      </c>
      <c r="C9" s="12" t="s">
        <v>20</v>
      </c>
      <c r="D9" s="20">
        <f t="shared" si="0"/>
        <v>3.4722222222222099E-3</v>
      </c>
      <c r="E9" s="23">
        <v>0.29722222222222222</v>
      </c>
      <c r="F9" s="11">
        <v>5713</v>
      </c>
      <c r="G9" s="12" t="s">
        <v>14</v>
      </c>
      <c r="H9" s="20">
        <f t="shared" si="1"/>
        <v>4.8611111111110938E-3</v>
      </c>
    </row>
    <row r="10" spans="1:8" x14ac:dyDescent="0.25">
      <c r="A10" s="19">
        <v>0.28611111111111115</v>
      </c>
      <c r="B10" s="11">
        <v>517</v>
      </c>
      <c r="C10" s="12" t="s">
        <v>20</v>
      </c>
      <c r="D10" s="20">
        <f t="shared" si="0"/>
        <v>1.1111111111111183E-2</v>
      </c>
      <c r="E10" s="23">
        <v>0.30138888888888887</v>
      </c>
      <c r="F10" s="11" t="s">
        <v>33</v>
      </c>
      <c r="G10" s="12" t="s">
        <v>20</v>
      </c>
      <c r="H10" s="20">
        <f t="shared" si="1"/>
        <v>4.1666666666666519E-3</v>
      </c>
    </row>
    <row r="11" spans="1:8" x14ac:dyDescent="0.25">
      <c r="A11" s="19">
        <v>0.29236111111111113</v>
      </c>
      <c r="B11" s="11" t="s">
        <v>30</v>
      </c>
      <c r="C11" s="12" t="s">
        <v>20</v>
      </c>
      <c r="D11" s="20">
        <f t="shared" si="0"/>
        <v>6.2499999999999778E-3</v>
      </c>
      <c r="E11" s="23">
        <v>0.30902777777777779</v>
      </c>
      <c r="F11" s="11" t="s">
        <v>41</v>
      </c>
      <c r="G11" s="12" t="s">
        <v>14</v>
      </c>
      <c r="H11" s="20">
        <f t="shared" si="1"/>
        <v>7.6388888888889173E-3</v>
      </c>
    </row>
    <row r="12" spans="1:8" x14ac:dyDescent="0.25">
      <c r="A12" s="19">
        <v>0.29305555555555557</v>
      </c>
      <c r="B12" s="11" t="s">
        <v>10</v>
      </c>
      <c r="C12" s="12" t="s">
        <v>9</v>
      </c>
      <c r="D12" s="20">
        <f t="shared" si="0"/>
        <v>6.9444444444444198E-4</v>
      </c>
      <c r="E12" s="23">
        <v>0.31319444444444444</v>
      </c>
      <c r="F12" s="11" t="s">
        <v>30</v>
      </c>
      <c r="G12" s="12" t="s">
        <v>20</v>
      </c>
      <c r="H12" s="20">
        <f t="shared" si="1"/>
        <v>4.1666666666666519E-3</v>
      </c>
    </row>
    <row r="13" spans="1:8" x14ac:dyDescent="0.25">
      <c r="A13" s="19">
        <v>0.29722222222222222</v>
      </c>
      <c r="B13" s="11">
        <v>5713</v>
      </c>
      <c r="C13" s="12" t="s">
        <v>14</v>
      </c>
      <c r="D13" s="20">
        <f t="shared" si="0"/>
        <v>4.1666666666666519E-3</v>
      </c>
      <c r="E13" s="19">
        <v>0.31597222222222221</v>
      </c>
      <c r="F13" s="11">
        <v>503</v>
      </c>
      <c r="G13" s="12" t="s">
        <v>20</v>
      </c>
      <c r="H13" s="20">
        <f t="shared" si="1"/>
        <v>2.7777777777777679E-3</v>
      </c>
    </row>
    <row r="14" spans="1:8" x14ac:dyDescent="0.25">
      <c r="A14" s="19">
        <v>0.30138888888888887</v>
      </c>
      <c r="B14" s="11" t="s">
        <v>33</v>
      </c>
      <c r="C14" s="12" t="s">
        <v>20</v>
      </c>
      <c r="D14" s="20">
        <f t="shared" si="0"/>
        <v>4.1666666666666519E-3</v>
      </c>
      <c r="E14" s="19">
        <v>0.32916666666666666</v>
      </c>
      <c r="F14" s="11" t="s">
        <v>19</v>
      </c>
      <c r="G14" s="12" t="s">
        <v>20</v>
      </c>
      <c r="H14" s="20">
        <f t="shared" si="1"/>
        <v>1.3194444444444453E-2</v>
      </c>
    </row>
    <row r="15" spans="1:8" x14ac:dyDescent="0.25">
      <c r="A15" s="19">
        <v>0.30902777777777779</v>
      </c>
      <c r="B15" s="11" t="s">
        <v>41</v>
      </c>
      <c r="C15" s="12" t="s">
        <v>14</v>
      </c>
      <c r="D15" s="20">
        <f>A15-A13</f>
        <v>1.1805555555555569E-2</v>
      </c>
      <c r="E15" s="19">
        <v>0.33402777777777781</v>
      </c>
      <c r="F15" s="11" t="s">
        <v>21</v>
      </c>
      <c r="G15" s="12" t="s">
        <v>14</v>
      </c>
      <c r="H15" s="20">
        <f>E15-E13</f>
        <v>1.8055555555555602E-2</v>
      </c>
    </row>
    <row r="16" spans="1:8" x14ac:dyDescent="0.25">
      <c r="A16" s="19">
        <v>0.3125</v>
      </c>
      <c r="B16" s="11">
        <v>104</v>
      </c>
      <c r="C16" s="12" t="s">
        <v>9</v>
      </c>
      <c r="D16" s="20">
        <f t="shared" ref="D16:D61" si="2">A16-A15</f>
        <v>3.4722222222222099E-3</v>
      </c>
      <c r="E16" s="19">
        <v>0.33402777777777781</v>
      </c>
      <c r="F16" s="11" t="s">
        <v>30</v>
      </c>
      <c r="G16" s="12" t="s">
        <v>20</v>
      </c>
      <c r="H16" s="20">
        <f t="shared" si="1"/>
        <v>0</v>
      </c>
    </row>
    <row r="17" spans="1:8" x14ac:dyDescent="0.25">
      <c r="A17" s="19">
        <v>0.31319444444444444</v>
      </c>
      <c r="B17" s="11" t="s">
        <v>30</v>
      </c>
      <c r="C17" s="12" t="s">
        <v>20</v>
      </c>
      <c r="D17" s="20">
        <f t="shared" si="2"/>
        <v>6.9444444444444198E-4</v>
      </c>
      <c r="E17" s="19">
        <v>0.3347222222222222</v>
      </c>
      <c r="F17" s="11">
        <v>104</v>
      </c>
      <c r="G17" s="12" t="s">
        <v>9</v>
      </c>
      <c r="H17" s="20">
        <f t="shared" si="1"/>
        <v>6.9444444444438647E-4</v>
      </c>
    </row>
    <row r="18" spans="1:8" x14ac:dyDescent="0.25">
      <c r="A18" s="19">
        <v>0.32777777777777778</v>
      </c>
      <c r="B18" s="11">
        <v>105</v>
      </c>
      <c r="C18" s="12" t="s">
        <v>9</v>
      </c>
      <c r="D18" s="20">
        <f t="shared" si="2"/>
        <v>1.4583333333333337E-2</v>
      </c>
      <c r="E18" s="19">
        <v>0.3611111111111111</v>
      </c>
      <c r="F18" s="11" t="s">
        <v>41</v>
      </c>
      <c r="G18" s="12" t="s">
        <v>37</v>
      </c>
      <c r="H18" s="20">
        <f t="shared" si="1"/>
        <v>2.6388888888888906E-2</v>
      </c>
    </row>
    <row r="19" spans="1:8" x14ac:dyDescent="0.25">
      <c r="A19" s="19">
        <v>0.32916666666666666</v>
      </c>
      <c r="B19" s="11" t="s">
        <v>19</v>
      </c>
      <c r="C19" s="12" t="s">
        <v>20</v>
      </c>
      <c r="D19" s="20">
        <f t="shared" si="2"/>
        <v>1.388888888888884E-3</v>
      </c>
      <c r="E19" s="19">
        <v>0.36388888888888887</v>
      </c>
      <c r="F19" s="11" t="s">
        <v>19</v>
      </c>
      <c r="G19" s="12" t="s">
        <v>20</v>
      </c>
      <c r="H19" s="20">
        <f t="shared" si="1"/>
        <v>2.7777777777777679E-3</v>
      </c>
    </row>
    <row r="20" spans="1:8" x14ac:dyDescent="0.25">
      <c r="A20" s="19">
        <v>0.33402777777777781</v>
      </c>
      <c r="B20" s="11" t="s">
        <v>21</v>
      </c>
      <c r="C20" s="12" t="s">
        <v>14</v>
      </c>
      <c r="D20" s="20">
        <f t="shared" si="2"/>
        <v>4.8611111111111494E-3</v>
      </c>
      <c r="E20" s="19">
        <v>0.36527777777777781</v>
      </c>
      <c r="F20" s="11" t="s">
        <v>30</v>
      </c>
      <c r="G20" s="12" t="s">
        <v>20</v>
      </c>
      <c r="H20" s="20">
        <f t="shared" si="1"/>
        <v>1.3888888888889395E-3</v>
      </c>
    </row>
    <row r="21" spans="1:8" x14ac:dyDescent="0.25">
      <c r="A21" s="19">
        <v>0.33402777777777781</v>
      </c>
      <c r="B21" s="11" t="s">
        <v>30</v>
      </c>
      <c r="C21" s="12" t="s">
        <v>20</v>
      </c>
      <c r="D21" s="20">
        <f t="shared" si="2"/>
        <v>0</v>
      </c>
      <c r="E21" s="19">
        <v>0.36874999999999997</v>
      </c>
      <c r="F21" s="11" t="s">
        <v>17</v>
      </c>
      <c r="G21" s="12" t="s">
        <v>14</v>
      </c>
      <c r="H21" s="20">
        <f t="shared" si="1"/>
        <v>3.4722222222221544E-3</v>
      </c>
    </row>
    <row r="22" spans="1:8" x14ac:dyDescent="0.25">
      <c r="A22" s="19">
        <v>0.3611111111111111</v>
      </c>
      <c r="B22" s="11" t="s">
        <v>41</v>
      </c>
      <c r="C22" s="12" t="s">
        <v>14</v>
      </c>
      <c r="D22" s="20">
        <f t="shared" si="2"/>
        <v>2.7083333333333293E-2</v>
      </c>
      <c r="E22" s="19">
        <v>0.38263888888888892</v>
      </c>
      <c r="F22" s="11" t="s">
        <v>30</v>
      </c>
      <c r="G22" s="12" t="s">
        <v>20</v>
      </c>
      <c r="H22" s="20">
        <f t="shared" si="1"/>
        <v>1.3888888888888951E-2</v>
      </c>
    </row>
    <row r="23" spans="1:8" x14ac:dyDescent="0.25">
      <c r="A23" s="19">
        <v>0.36388888888888887</v>
      </c>
      <c r="B23" s="11" t="s">
        <v>19</v>
      </c>
      <c r="C23" s="12" t="s">
        <v>20</v>
      </c>
      <c r="D23" s="20">
        <f t="shared" si="2"/>
        <v>2.7777777777777679E-3</v>
      </c>
      <c r="E23" s="22">
        <v>0.38680555555555557</v>
      </c>
      <c r="F23" s="11">
        <v>119</v>
      </c>
      <c r="G23" s="12" t="s">
        <v>12</v>
      </c>
      <c r="H23" s="20">
        <f t="shared" si="1"/>
        <v>4.1666666666666519E-3</v>
      </c>
    </row>
    <row r="24" spans="1:8" x14ac:dyDescent="0.25">
      <c r="A24" s="19">
        <v>0.36527777777777781</v>
      </c>
      <c r="B24" s="11" t="s">
        <v>30</v>
      </c>
      <c r="C24" s="12" t="s">
        <v>20</v>
      </c>
      <c r="D24" s="20">
        <f t="shared" si="2"/>
        <v>1.3888888888889395E-3</v>
      </c>
      <c r="E24" s="19">
        <v>0.4055555555555555</v>
      </c>
      <c r="F24" s="11" t="s">
        <v>19</v>
      </c>
      <c r="G24" s="12" t="s">
        <v>44</v>
      </c>
      <c r="H24" s="20">
        <f t="shared" si="1"/>
        <v>1.8749999999999933E-2</v>
      </c>
    </row>
    <row r="25" spans="1:8" x14ac:dyDescent="0.25">
      <c r="A25" s="19">
        <v>0.36874999999999997</v>
      </c>
      <c r="B25" s="11" t="s">
        <v>17</v>
      </c>
      <c r="C25" s="12" t="s">
        <v>14</v>
      </c>
      <c r="D25" s="20">
        <f t="shared" si="2"/>
        <v>3.4722222222221544E-3</v>
      </c>
      <c r="E25" s="19">
        <v>0.41736111111111113</v>
      </c>
      <c r="F25" s="11" t="s">
        <v>30</v>
      </c>
      <c r="G25" s="12" t="s">
        <v>20</v>
      </c>
      <c r="H25" s="20">
        <f t="shared" si="1"/>
        <v>1.1805555555555625E-2</v>
      </c>
    </row>
    <row r="26" spans="1:8" x14ac:dyDescent="0.25">
      <c r="A26" s="19">
        <v>0.38263888888888892</v>
      </c>
      <c r="B26" s="11" t="s">
        <v>30</v>
      </c>
      <c r="C26" s="12" t="s">
        <v>20</v>
      </c>
      <c r="D26" s="20">
        <f t="shared" si="2"/>
        <v>1.3888888888888951E-2</v>
      </c>
      <c r="E26" s="19">
        <v>0.41944444444444445</v>
      </c>
      <c r="F26" s="11" t="s">
        <v>19</v>
      </c>
      <c r="G26" s="12" t="s">
        <v>20</v>
      </c>
      <c r="H26" s="20">
        <f t="shared" si="1"/>
        <v>2.0833333333333259E-3</v>
      </c>
    </row>
    <row r="27" spans="1:8" x14ac:dyDescent="0.25">
      <c r="A27" s="22">
        <v>0.38680555555555557</v>
      </c>
      <c r="B27" s="11">
        <v>119</v>
      </c>
      <c r="C27" s="12" t="s">
        <v>12</v>
      </c>
      <c r="D27" s="20">
        <f t="shared" si="2"/>
        <v>4.1666666666666519E-3</v>
      </c>
      <c r="E27" s="19">
        <v>0.45208333333333334</v>
      </c>
      <c r="F27" s="11" t="s">
        <v>30</v>
      </c>
      <c r="G27" s="12" t="s">
        <v>20</v>
      </c>
      <c r="H27" s="20">
        <f t="shared" si="1"/>
        <v>3.2638888888888884E-2</v>
      </c>
    </row>
    <row r="28" spans="1:8" x14ac:dyDescent="0.25">
      <c r="A28" s="19">
        <v>0.4055555555555555</v>
      </c>
      <c r="B28" s="11" t="s">
        <v>19</v>
      </c>
      <c r="C28" s="12" t="s">
        <v>38</v>
      </c>
      <c r="D28" s="20">
        <f t="shared" si="2"/>
        <v>1.8749999999999933E-2</v>
      </c>
      <c r="E28" s="19">
        <v>0.46736111111111112</v>
      </c>
      <c r="F28" s="11">
        <v>519</v>
      </c>
      <c r="G28" s="12" t="s">
        <v>14</v>
      </c>
      <c r="H28" s="20">
        <f t="shared" si="1"/>
        <v>1.5277777777777779E-2</v>
      </c>
    </row>
    <row r="29" spans="1:8" x14ac:dyDescent="0.25">
      <c r="A29" s="19">
        <v>0.41736111111111113</v>
      </c>
      <c r="B29" s="11" t="s">
        <v>30</v>
      </c>
      <c r="C29" s="12" t="s">
        <v>20</v>
      </c>
      <c r="D29" s="20">
        <f t="shared" si="2"/>
        <v>1.1805555555555625E-2</v>
      </c>
      <c r="E29" s="19">
        <v>0.48680555555555555</v>
      </c>
      <c r="F29" s="11" t="s">
        <v>30</v>
      </c>
      <c r="G29" s="12" t="s">
        <v>20</v>
      </c>
      <c r="H29" s="20">
        <f t="shared" si="1"/>
        <v>1.9444444444444431E-2</v>
      </c>
    </row>
    <row r="30" spans="1:8" x14ac:dyDescent="0.25">
      <c r="A30" s="19">
        <v>0.41944444444444445</v>
      </c>
      <c r="B30" s="11" t="s">
        <v>19</v>
      </c>
      <c r="C30" s="12" t="s">
        <v>20</v>
      </c>
      <c r="D30" s="20">
        <f t="shared" si="2"/>
        <v>2.0833333333333259E-3</v>
      </c>
      <c r="E30" s="19">
        <v>0.4993055555555555</v>
      </c>
      <c r="F30" s="11" t="s">
        <v>19</v>
      </c>
      <c r="G30" s="12" t="s">
        <v>20</v>
      </c>
      <c r="H30" s="20">
        <f t="shared" si="1"/>
        <v>1.2499999999999956E-2</v>
      </c>
    </row>
    <row r="31" spans="1:8" x14ac:dyDescent="0.25">
      <c r="A31" s="19">
        <v>0.45208333333333334</v>
      </c>
      <c r="B31" s="11" t="s">
        <v>30</v>
      </c>
      <c r="C31" s="12" t="s">
        <v>20</v>
      </c>
      <c r="D31" s="20">
        <f t="shared" si="2"/>
        <v>3.2638888888888884E-2</v>
      </c>
      <c r="E31" s="19">
        <v>0.51597222222222217</v>
      </c>
      <c r="F31" s="11">
        <v>566</v>
      </c>
      <c r="G31" s="12" t="s">
        <v>20</v>
      </c>
      <c r="H31" s="20">
        <f t="shared" si="1"/>
        <v>1.6666666666666663E-2</v>
      </c>
    </row>
    <row r="32" spans="1:8" x14ac:dyDescent="0.25">
      <c r="A32" s="19">
        <v>0.46736111111111112</v>
      </c>
      <c r="B32" s="11">
        <v>519</v>
      </c>
      <c r="C32" s="12" t="s">
        <v>14</v>
      </c>
      <c r="D32" s="20">
        <f t="shared" si="2"/>
        <v>1.5277777777777779E-2</v>
      </c>
      <c r="E32" s="22">
        <v>0.52569444444444435</v>
      </c>
      <c r="F32" s="11">
        <v>119</v>
      </c>
      <c r="G32" s="12" t="s">
        <v>12</v>
      </c>
      <c r="H32" s="20">
        <f t="shared" si="1"/>
        <v>9.7222222222221877E-3</v>
      </c>
    </row>
    <row r="33" spans="1:8" x14ac:dyDescent="0.25">
      <c r="A33" s="19">
        <v>0.48680555555555555</v>
      </c>
      <c r="B33" s="11" t="s">
        <v>30</v>
      </c>
      <c r="C33" s="12" t="s">
        <v>20</v>
      </c>
      <c r="D33" s="20">
        <f t="shared" si="2"/>
        <v>1.9444444444444431E-2</v>
      </c>
      <c r="E33" s="19">
        <v>0.52777777777777779</v>
      </c>
      <c r="F33" s="11" t="s">
        <v>21</v>
      </c>
      <c r="G33" s="12" t="s">
        <v>14</v>
      </c>
      <c r="H33" s="20">
        <f t="shared" si="1"/>
        <v>2.083333333333437E-3</v>
      </c>
    </row>
    <row r="34" spans="1:8" x14ac:dyDescent="0.25">
      <c r="A34" s="19">
        <v>0.4993055555555555</v>
      </c>
      <c r="B34" s="11" t="s">
        <v>19</v>
      </c>
      <c r="C34" s="12" t="s">
        <v>20</v>
      </c>
      <c r="D34" s="20">
        <f t="shared" si="2"/>
        <v>1.2499999999999956E-2</v>
      </c>
      <c r="E34" s="19">
        <v>0.52847222222222223</v>
      </c>
      <c r="F34" s="11" t="s">
        <v>30</v>
      </c>
      <c r="G34" s="12" t="s">
        <v>20</v>
      </c>
      <c r="H34" s="20">
        <f t="shared" si="1"/>
        <v>6.9444444444444198E-4</v>
      </c>
    </row>
    <row r="35" spans="1:8" x14ac:dyDescent="0.25">
      <c r="A35" s="19">
        <v>0.51597222222222217</v>
      </c>
      <c r="B35" s="11">
        <v>566</v>
      </c>
      <c r="C35" s="12" t="s">
        <v>20</v>
      </c>
      <c r="D35" s="20">
        <f t="shared" si="2"/>
        <v>1.6666666666666663E-2</v>
      </c>
      <c r="E35" s="19">
        <v>0.53125</v>
      </c>
      <c r="F35" s="11">
        <v>5365</v>
      </c>
      <c r="G35" s="12" t="s">
        <v>37</v>
      </c>
      <c r="H35" s="20">
        <f t="shared" si="1"/>
        <v>2.7777777777777679E-3</v>
      </c>
    </row>
    <row r="36" spans="1:8" x14ac:dyDescent="0.25">
      <c r="A36" s="22">
        <v>0.52569444444444435</v>
      </c>
      <c r="B36" s="11">
        <v>119</v>
      </c>
      <c r="C36" s="12" t="s">
        <v>12</v>
      </c>
      <c r="D36" s="20">
        <f t="shared" si="2"/>
        <v>9.7222222222221877E-3</v>
      </c>
      <c r="E36" s="19">
        <v>0.55763888888888891</v>
      </c>
      <c r="F36" s="11">
        <v>519</v>
      </c>
      <c r="G36" s="12" t="s">
        <v>14</v>
      </c>
      <c r="H36" s="20">
        <f t="shared" si="1"/>
        <v>2.6388888888888906E-2</v>
      </c>
    </row>
    <row r="37" spans="1:8" x14ac:dyDescent="0.25">
      <c r="A37" s="19">
        <v>0.52777777777777779</v>
      </c>
      <c r="B37" s="11" t="s">
        <v>21</v>
      </c>
      <c r="C37" s="12" t="s">
        <v>14</v>
      </c>
      <c r="D37" s="20">
        <f t="shared" si="2"/>
        <v>2.083333333333437E-3</v>
      </c>
      <c r="E37" s="19">
        <v>0.5625</v>
      </c>
      <c r="F37" s="11" t="s">
        <v>23</v>
      </c>
      <c r="G37" s="12" t="s">
        <v>20</v>
      </c>
      <c r="H37" s="20">
        <f t="shared" si="1"/>
        <v>4.8611111111110938E-3</v>
      </c>
    </row>
    <row r="38" spans="1:8" x14ac:dyDescent="0.25">
      <c r="A38" s="19">
        <v>0.52847222222222223</v>
      </c>
      <c r="B38" s="11" t="s">
        <v>30</v>
      </c>
      <c r="C38" s="12" t="s">
        <v>20</v>
      </c>
      <c r="D38" s="20">
        <f t="shared" si="2"/>
        <v>6.9444444444444198E-4</v>
      </c>
      <c r="E38" s="19">
        <v>0.57013888888888886</v>
      </c>
      <c r="F38" s="11" t="s">
        <v>30</v>
      </c>
      <c r="G38" s="12" t="s">
        <v>20</v>
      </c>
      <c r="H38" s="20">
        <f t="shared" si="1"/>
        <v>7.6388888888888618E-3</v>
      </c>
    </row>
    <row r="39" spans="1:8" x14ac:dyDescent="0.25">
      <c r="A39" s="19">
        <v>0.53125</v>
      </c>
      <c r="B39" s="11">
        <v>5365</v>
      </c>
      <c r="C39" s="12" t="s">
        <v>14</v>
      </c>
      <c r="D39" s="20">
        <f t="shared" si="2"/>
        <v>2.7777777777777679E-3</v>
      </c>
      <c r="E39" s="19">
        <v>0.60763888888888895</v>
      </c>
      <c r="F39" s="11" t="s">
        <v>21</v>
      </c>
      <c r="G39" s="12" t="s">
        <v>14</v>
      </c>
      <c r="H39" s="20">
        <f t="shared" si="1"/>
        <v>3.7500000000000089E-2</v>
      </c>
    </row>
    <row r="40" spans="1:8" x14ac:dyDescent="0.25">
      <c r="A40" s="19">
        <v>0.55763888888888891</v>
      </c>
      <c r="B40" s="11">
        <v>519</v>
      </c>
      <c r="C40" s="12" t="s">
        <v>14</v>
      </c>
      <c r="D40" s="20">
        <f t="shared" si="2"/>
        <v>2.6388888888888906E-2</v>
      </c>
      <c r="E40" s="19">
        <v>0.6118055555555556</v>
      </c>
      <c r="F40" s="11" t="s">
        <v>30</v>
      </c>
      <c r="G40" s="12" t="s">
        <v>20</v>
      </c>
      <c r="H40" s="20">
        <f t="shared" si="1"/>
        <v>4.1666666666666519E-3</v>
      </c>
    </row>
    <row r="41" spans="1:8" x14ac:dyDescent="0.25">
      <c r="A41" s="19">
        <v>0.5625</v>
      </c>
      <c r="B41" s="11" t="s">
        <v>23</v>
      </c>
      <c r="C41" s="12" t="s">
        <v>20</v>
      </c>
      <c r="D41" s="20">
        <f t="shared" si="2"/>
        <v>4.8611111111110938E-3</v>
      </c>
      <c r="E41" s="19">
        <v>0.61944444444444446</v>
      </c>
      <c r="F41" s="11">
        <v>104</v>
      </c>
      <c r="G41" s="12" t="s">
        <v>9</v>
      </c>
      <c r="H41" s="20">
        <f t="shared" si="1"/>
        <v>7.6388888888888618E-3</v>
      </c>
    </row>
    <row r="42" spans="1:8" x14ac:dyDescent="0.25">
      <c r="A42" s="19">
        <v>0.57013888888888886</v>
      </c>
      <c r="B42" s="11" t="s">
        <v>30</v>
      </c>
      <c r="C42" s="12" t="s">
        <v>20</v>
      </c>
      <c r="D42" s="20">
        <f t="shared" si="2"/>
        <v>7.6388888888888618E-3</v>
      </c>
      <c r="E42" s="19">
        <v>0.62083333333333335</v>
      </c>
      <c r="F42" s="11" t="s">
        <v>19</v>
      </c>
      <c r="G42" s="12" t="s">
        <v>20</v>
      </c>
      <c r="H42" s="20">
        <f t="shared" si="1"/>
        <v>1.388888888888884E-3</v>
      </c>
    </row>
    <row r="43" spans="1:8" x14ac:dyDescent="0.25">
      <c r="A43" s="19">
        <v>0.60763888888888895</v>
      </c>
      <c r="B43" s="11" t="s">
        <v>21</v>
      </c>
      <c r="C43" s="12" t="s">
        <v>14</v>
      </c>
      <c r="D43" s="20">
        <f t="shared" si="2"/>
        <v>3.7500000000000089E-2</v>
      </c>
      <c r="E43" s="19">
        <v>0.6430555555555556</v>
      </c>
      <c r="F43" s="11" t="s">
        <v>30</v>
      </c>
      <c r="G43" s="12" t="s">
        <v>20</v>
      </c>
      <c r="H43" s="20">
        <f t="shared" si="1"/>
        <v>2.2222222222222254E-2</v>
      </c>
    </row>
    <row r="44" spans="1:8" x14ac:dyDescent="0.25">
      <c r="A44" s="19">
        <v>0.6118055555555556</v>
      </c>
      <c r="B44" s="11" t="s">
        <v>30</v>
      </c>
      <c r="C44" s="12" t="s">
        <v>20</v>
      </c>
      <c r="D44" s="20">
        <f t="shared" si="2"/>
        <v>4.1666666666666519E-3</v>
      </c>
      <c r="E44" s="19">
        <v>0.66527777777777775</v>
      </c>
      <c r="F44" s="11" t="s">
        <v>21</v>
      </c>
      <c r="G44" s="12" t="s">
        <v>14</v>
      </c>
      <c r="H44" s="20">
        <f t="shared" si="1"/>
        <v>2.2222222222222143E-2</v>
      </c>
    </row>
    <row r="45" spans="1:8" x14ac:dyDescent="0.25">
      <c r="A45" s="19">
        <v>0.61944444444444446</v>
      </c>
      <c r="B45" s="11">
        <v>104</v>
      </c>
      <c r="C45" s="12" t="s">
        <v>9</v>
      </c>
      <c r="D45" s="20">
        <f t="shared" si="2"/>
        <v>7.6388888888888618E-3</v>
      </c>
      <c r="E45" s="19">
        <v>0.66597222222222219</v>
      </c>
      <c r="F45" s="11" t="s">
        <v>19</v>
      </c>
      <c r="G45" s="12" t="s">
        <v>20</v>
      </c>
      <c r="H45" s="20">
        <f t="shared" si="1"/>
        <v>6.9444444444444198E-4</v>
      </c>
    </row>
    <row r="46" spans="1:8" x14ac:dyDescent="0.25">
      <c r="A46" s="19">
        <v>0.62083333333333335</v>
      </c>
      <c r="B46" s="11" t="s">
        <v>19</v>
      </c>
      <c r="C46" s="12" t="s">
        <v>20</v>
      </c>
      <c r="D46" s="20">
        <f t="shared" si="2"/>
        <v>1.388888888888884E-3</v>
      </c>
      <c r="E46" s="19">
        <v>0.6777777777777777</v>
      </c>
      <c r="F46" s="11" t="s">
        <v>30</v>
      </c>
      <c r="G46" s="12" t="s">
        <v>20</v>
      </c>
      <c r="H46" s="20">
        <f t="shared" si="1"/>
        <v>1.1805555555555514E-2</v>
      </c>
    </row>
    <row r="47" spans="1:8" x14ac:dyDescent="0.25">
      <c r="A47" s="19">
        <v>0.6430555555555556</v>
      </c>
      <c r="B47" s="11" t="s">
        <v>30</v>
      </c>
      <c r="C47" s="12" t="s">
        <v>20</v>
      </c>
      <c r="D47" s="20">
        <f t="shared" si="2"/>
        <v>2.2222222222222254E-2</v>
      </c>
      <c r="E47" s="19">
        <v>0.69236111111111109</v>
      </c>
      <c r="F47" s="11">
        <v>517</v>
      </c>
      <c r="G47" s="12" t="s">
        <v>20</v>
      </c>
      <c r="H47" s="20">
        <f t="shared" si="1"/>
        <v>1.4583333333333393E-2</v>
      </c>
    </row>
    <row r="48" spans="1:8" x14ac:dyDescent="0.25">
      <c r="A48" s="19">
        <v>0.66527777777777775</v>
      </c>
      <c r="B48" s="11" t="s">
        <v>21</v>
      </c>
      <c r="C48" s="12" t="s">
        <v>14</v>
      </c>
      <c r="D48" s="20">
        <f t="shared" si="2"/>
        <v>2.2222222222222143E-2</v>
      </c>
      <c r="E48" s="19">
        <v>0.6972222222222223</v>
      </c>
      <c r="F48" s="11" t="s">
        <v>19</v>
      </c>
      <c r="G48" s="12" t="s">
        <v>36</v>
      </c>
      <c r="H48" s="20">
        <f t="shared" si="1"/>
        <v>4.8611111111112049E-3</v>
      </c>
    </row>
    <row r="49" spans="1:8" x14ac:dyDescent="0.25">
      <c r="A49" s="19">
        <v>0.66597222222222219</v>
      </c>
      <c r="B49" s="11" t="s">
        <v>19</v>
      </c>
      <c r="C49" s="12" t="s">
        <v>20</v>
      </c>
      <c r="D49" s="20">
        <f t="shared" si="2"/>
        <v>6.9444444444444198E-4</v>
      </c>
      <c r="E49" s="19">
        <v>0.70347222222222217</v>
      </c>
      <c r="F49" s="11">
        <v>566</v>
      </c>
      <c r="G49" s="12" t="s">
        <v>36</v>
      </c>
      <c r="H49" s="20">
        <f t="shared" si="1"/>
        <v>6.2499999999998668E-3</v>
      </c>
    </row>
    <row r="50" spans="1:8" x14ac:dyDescent="0.25">
      <c r="A50" s="19">
        <v>0.67291666666666661</v>
      </c>
      <c r="B50" s="11" t="s">
        <v>10</v>
      </c>
      <c r="C50" s="12" t="s">
        <v>9</v>
      </c>
      <c r="D50" s="20">
        <f t="shared" si="2"/>
        <v>6.9444444444444198E-3</v>
      </c>
      <c r="E50" s="19">
        <v>0.70833333333333337</v>
      </c>
      <c r="F50" s="11">
        <v>5379</v>
      </c>
      <c r="G50" s="12" t="s">
        <v>36</v>
      </c>
      <c r="H50" s="20">
        <f t="shared" si="1"/>
        <v>4.8611111111112049E-3</v>
      </c>
    </row>
    <row r="51" spans="1:8" x14ac:dyDescent="0.25">
      <c r="A51" s="19">
        <v>0.6777777777777777</v>
      </c>
      <c r="B51" s="11" t="s">
        <v>30</v>
      </c>
      <c r="C51" s="12" t="s">
        <v>20</v>
      </c>
      <c r="D51" s="20">
        <f t="shared" si="2"/>
        <v>4.8611111111110938E-3</v>
      </c>
      <c r="E51" s="22">
        <v>0.70972222222222214</v>
      </c>
      <c r="F51" s="11">
        <v>119</v>
      </c>
      <c r="G51" s="12" t="s">
        <v>12</v>
      </c>
      <c r="H51" s="20">
        <f t="shared" si="1"/>
        <v>1.3888888888887729E-3</v>
      </c>
    </row>
    <row r="52" spans="1:8" x14ac:dyDescent="0.25">
      <c r="A52" s="19">
        <v>0.69236111111111109</v>
      </c>
      <c r="B52" s="11">
        <v>517</v>
      </c>
      <c r="C52" s="12" t="s">
        <v>20</v>
      </c>
      <c r="D52" s="20">
        <f t="shared" si="2"/>
        <v>1.4583333333333393E-2</v>
      </c>
      <c r="E52" s="19">
        <v>0.72638888888888886</v>
      </c>
      <c r="F52" s="11" t="s">
        <v>30</v>
      </c>
      <c r="G52" s="12" t="s">
        <v>20</v>
      </c>
      <c r="H52" s="20">
        <f t="shared" si="1"/>
        <v>1.6666666666666718E-2</v>
      </c>
    </row>
    <row r="53" spans="1:8" x14ac:dyDescent="0.25">
      <c r="A53" s="19">
        <v>0.6972222222222223</v>
      </c>
      <c r="B53" s="11" t="s">
        <v>19</v>
      </c>
      <c r="C53" s="12" t="s">
        <v>39</v>
      </c>
      <c r="D53" s="20">
        <f t="shared" si="2"/>
        <v>4.8611111111112049E-3</v>
      </c>
      <c r="E53" s="19">
        <v>0.77361111111111114</v>
      </c>
      <c r="F53" s="11">
        <v>503</v>
      </c>
      <c r="G53" s="12" t="s">
        <v>20</v>
      </c>
      <c r="H53" s="20">
        <f t="shared" si="1"/>
        <v>4.7222222222222276E-2</v>
      </c>
    </row>
    <row r="54" spans="1:8" x14ac:dyDescent="0.25">
      <c r="A54" s="19">
        <v>0.70347222222222217</v>
      </c>
      <c r="B54" s="11">
        <v>566</v>
      </c>
      <c r="C54" s="12" t="s">
        <v>43</v>
      </c>
      <c r="D54" s="20">
        <f t="shared" si="2"/>
        <v>6.2499999999998668E-3</v>
      </c>
      <c r="E54" s="19">
        <v>0.77361111111111114</v>
      </c>
      <c r="F54" s="11" t="s">
        <v>19</v>
      </c>
      <c r="G54" s="12" t="s">
        <v>20</v>
      </c>
      <c r="H54" s="20">
        <f t="shared" ref="H54:H60" si="3">E54-E53</f>
        <v>0</v>
      </c>
    </row>
    <row r="55" spans="1:8" x14ac:dyDescent="0.25">
      <c r="A55" s="19">
        <v>0.70833333333333337</v>
      </c>
      <c r="B55" s="11">
        <v>5379</v>
      </c>
      <c r="C55" s="12" t="s">
        <v>20</v>
      </c>
      <c r="D55" s="20">
        <f t="shared" si="2"/>
        <v>4.8611111111112049E-3</v>
      </c>
      <c r="E55" s="19">
        <v>0.77430555555555547</v>
      </c>
      <c r="F55" s="11" t="s">
        <v>21</v>
      </c>
      <c r="G55" s="12" t="s">
        <v>14</v>
      </c>
      <c r="H55" s="20">
        <f t="shared" si="3"/>
        <v>6.9444444444433095E-4</v>
      </c>
    </row>
    <row r="56" spans="1:8" x14ac:dyDescent="0.25">
      <c r="A56" s="22">
        <v>0.70972222222222214</v>
      </c>
      <c r="B56" s="11">
        <v>119</v>
      </c>
      <c r="C56" s="12" t="s">
        <v>12</v>
      </c>
      <c r="D56" s="20">
        <f t="shared" si="2"/>
        <v>1.3888888888887729E-3</v>
      </c>
      <c r="E56" s="19">
        <v>0.78194444444444444</v>
      </c>
      <c r="F56" s="11" t="s">
        <v>30</v>
      </c>
      <c r="G56" s="12" t="s">
        <v>20</v>
      </c>
      <c r="H56" s="20">
        <f t="shared" si="3"/>
        <v>7.6388888888889728E-3</v>
      </c>
    </row>
    <row r="57" spans="1:8" x14ac:dyDescent="0.25">
      <c r="A57" s="19">
        <v>0.72638888888888886</v>
      </c>
      <c r="B57" s="11" t="s">
        <v>30</v>
      </c>
      <c r="C57" s="12" t="s">
        <v>20</v>
      </c>
      <c r="D57" s="20">
        <f t="shared" si="2"/>
        <v>1.6666666666666718E-2</v>
      </c>
      <c r="E57" s="19">
        <v>0.78402777777777777</v>
      </c>
      <c r="F57" s="11" t="s">
        <v>31</v>
      </c>
      <c r="G57" s="12" t="s">
        <v>20</v>
      </c>
      <c r="H57" s="20">
        <f t="shared" si="3"/>
        <v>2.0833333333333259E-3</v>
      </c>
    </row>
    <row r="58" spans="1:8" x14ac:dyDescent="0.25">
      <c r="A58" s="19">
        <v>0.75069444444444444</v>
      </c>
      <c r="B58" s="11" t="s">
        <v>30</v>
      </c>
      <c r="C58" s="12" t="s">
        <v>43</v>
      </c>
      <c r="D58" s="20">
        <f t="shared" si="2"/>
        <v>2.430555555555558E-2</v>
      </c>
      <c r="E58" s="19">
        <v>0.7909722222222223</v>
      </c>
      <c r="F58" s="11" t="s">
        <v>13</v>
      </c>
      <c r="G58" s="12" t="s">
        <v>14</v>
      </c>
      <c r="H58" s="20">
        <f t="shared" si="3"/>
        <v>6.9444444444445308E-3</v>
      </c>
    </row>
    <row r="59" spans="1:8" x14ac:dyDescent="0.25">
      <c r="A59" s="19">
        <v>0.77361111111111114</v>
      </c>
      <c r="B59" s="11">
        <v>503</v>
      </c>
      <c r="C59" s="12" t="s">
        <v>20</v>
      </c>
      <c r="D59" s="20">
        <f t="shared" si="2"/>
        <v>2.2916666666666696E-2</v>
      </c>
      <c r="E59" s="19">
        <v>0.79861111111111116</v>
      </c>
      <c r="F59" s="11" t="s">
        <v>23</v>
      </c>
      <c r="G59" s="12" t="s">
        <v>20</v>
      </c>
      <c r="H59" s="20">
        <f t="shared" si="3"/>
        <v>7.6388888888888618E-3</v>
      </c>
    </row>
    <row r="60" spans="1:8" x14ac:dyDescent="0.25">
      <c r="A60" s="19">
        <v>0.77361111111111114</v>
      </c>
      <c r="B60" s="11" t="s">
        <v>19</v>
      </c>
      <c r="C60" s="12" t="s">
        <v>40</v>
      </c>
      <c r="D60" s="20">
        <f t="shared" si="2"/>
        <v>0</v>
      </c>
      <c r="E60" s="19">
        <v>0.80902777777777779</v>
      </c>
      <c r="F60" s="11">
        <v>104</v>
      </c>
      <c r="G60" s="12" t="s">
        <v>9</v>
      </c>
      <c r="H60" s="20">
        <f t="shared" si="3"/>
        <v>1.041666666666663E-2</v>
      </c>
    </row>
    <row r="61" spans="1:8" x14ac:dyDescent="0.25">
      <c r="A61" s="19">
        <v>0.77430555555555547</v>
      </c>
      <c r="B61" s="11" t="s">
        <v>21</v>
      </c>
      <c r="C61" s="12" t="s">
        <v>14</v>
      </c>
      <c r="D61" s="20">
        <f t="shared" si="2"/>
        <v>6.9444444444433095E-4</v>
      </c>
      <c r="E61" s="19">
        <v>0.81944444444444453</v>
      </c>
      <c r="F61" s="11" t="s">
        <v>21</v>
      </c>
      <c r="G61" s="12" t="s">
        <v>14</v>
      </c>
      <c r="H61" s="20">
        <f>E61-E59</f>
        <v>2.083333333333337E-2</v>
      </c>
    </row>
    <row r="62" spans="1:8" x14ac:dyDescent="0.25">
      <c r="A62" s="19">
        <v>0.78194444444444444</v>
      </c>
      <c r="B62" s="11" t="s">
        <v>30</v>
      </c>
      <c r="C62" s="12" t="s">
        <v>20</v>
      </c>
      <c r="D62" s="20">
        <f>A62-A60</f>
        <v>8.3333333333333037E-3</v>
      </c>
      <c r="E62" s="19">
        <v>0.8222222222222223</v>
      </c>
      <c r="F62" s="11" t="s">
        <v>19</v>
      </c>
      <c r="G62" s="12" t="s">
        <v>20</v>
      </c>
      <c r="H62" s="20">
        <f t="shared" ref="H62:H66" si="4">E62-E61</f>
        <v>2.7777777777777679E-3</v>
      </c>
    </row>
    <row r="63" spans="1:8" x14ac:dyDescent="0.25">
      <c r="A63" s="19">
        <v>0.78402777777777777</v>
      </c>
      <c r="B63" s="11" t="s">
        <v>31</v>
      </c>
      <c r="C63" s="12" t="s">
        <v>20</v>
      </c>
      <c r="D63" s="20">
        <f t="shared" ref="D63:D71" si="5">A63-A62</f>
        <v>2.0833333333333259E-3</v>
      </c>
      <c r="E63" s="22">
        <v>0.83124999999999993</v>
      </c>
      <c r="F63" s="11">
        <v>119</v>
      </c>
      <c r="G63" s="12" t="s">
        <v>12</v>
      </c>
      <c r="H63" s="20">
        <f t="shared" si="4"/>
        <v>9.0277777777776347E-3</v>
      </c>
    </row>
    <row r="64" spans="1:8" x14ac:dyDescent="0.25">
      <c r="A64" s="19">
        <v>0.7909722222222223</v>
      </c>
      <c r="B64" s="11" t="s">
        <v>13</v>
      </c>
      <c r="C64" s="12" t="s">
        <v>14</v>
      </c>
      <c r="D64" s="20">
        <f t="shared" si="5"/>
        <v>6.9444444444445308E-3</v>
      </c>
      <c r="E64" s="19">
        <v>0.84097222222222223</v>
      </c>
      <c r="F64" s="11" t="s">
        <v>30</v>
      </c>
      <c r="G64" s="12" t="s">
        <v>20</v>
      </c>
      <c r="H64" s="20">
        <f t="shared" si="4"/>
        <v>9.7222222222222987E-3</v>
      </c>
    </row>
    <row r="65" spans="1:8" x14ac:dyDescent="0.25">
      <c r="A65" s="19">
        <v>0.79861111111111116</v>
      </c>
      <c r="B65" s="11" t="s">
        <v>23</v>
      </c>
      <c r="C65" s="12" t="s">
        <v>20</v>
      </c>
      <c r="D65" s="20">
        <f t="shared" si="5"/>
        <v>7.6388888888888618E-3</v>
      </c>
      <c r="E65" s="19">
        <v>0.8618055555555556</v>
      </c>
      <c r="F65" s="11" t="s">
        <v>30</v>
      </c>
      <c r="G65" s="12" t="s">
        <v>36</v>
      </c>
      <c r="H65" s="20">
        <f t="shared" si="4"/>
        <v>2.083333333333337E-2</v>
      </c>
    </row>
    <row r="66" spans="1:8" ht="15.75" thickBot="1" x14ac:dyDescent="0.3">
      <c r="A66" s="19">
        <v>0.80902777777777779</v>
      </c>
      <c r="B66" s="11">
        <v>104</v>
      </c>
      <c r="C66" s="12" t="s">
        <v>9</v>
      </c>
      <c r="D66" s="20">
        <f t="shared" si="5"/>
        <v>1.041666666666663E-2</v>
      </c>
      <c r="E66" s="24">
        <v>0.8965277777777777</v>
      </c>
      <c r="F66" s="25" t="s">
        <v>30</v>
      </c>
      <c r="G66" s="26" t="s">
        <v>20</v>
      </c>
      <c r="H66" s="27">
        <f t="shared" si="4"/>
        <v>3.4722222222222099E-2</v>
      </c>
    </row>
    <row r="67" spans="1:8" x14ac:dyDescent="0.25">
      <c r="A67" s="19">
        <v>0.81944444444444453</v>
      </c>
      <c r="B67" s="11" t="s">
        <v>21</v>
      </c>
      <c r="C67" s="12" t="s">
        <v>14</v>
      </c>
      <c r="D67" s="20">
        <f t="shared" si="5"/>
        <v>1.0416666666666741E-2</v>
      </c>
      <c r="E67" s="61"/>
      <c r="F67" s="62"/>
      <c r="G67" s="62"/>
      <c r="H67" s="63"/>
    </row>
    <row r="68" spans="1:8" x14ac:dyDescent="0.25">
      <c r="A68" s="19">
        <v>0.8222222222222223</v>
      </c>
      <c r="B68" s="11" t="s">
        <v>19</v>
      </c>
      <c r="C68" s="12" t="s">
        <v>20</v>
      </c>
      <c r="D68" s="20">
        <f t="shared" si="5"/>
        <v>2.7777777777777679E-3</v>
      </c>
      <c r="E68" s="64"/>
      <c r="F68" s="65"/>
      <c r="G68" s="65"/>
      <c r="H68" s="66"/>
    </row>
    <row r="69" spans="1:8" x14ac:dyDescent="0.25">
      <c r="A69" s="22">
        <v>0.83124999999999993</v>
      </c>
      <c r="B69" s="11">
        <v>503</v>
      </c>
      <c r="C69" s="12" t="s">
        <v>20</v>
      </c>
      <c r="D69" s="20">
        <f t="shared" si="5"/>
        <v>9.0277777777776347E-3</v>
      </c>
      <c r="E69" s="64"/>
      <c r="F69" s="65"/>
      <c r="G69" s="65"/>
      <c r="H69" s="66"/>
    </row>
    <row r="70" spans="1:8" x14ac:dyDescent="0.25">
      <c r="A70" s="19">
        <v>0.84097222222222223</v>
      </c>
      <c r="B70" s="11" t="s">
        <v>30</v>
      </c>
      <c r="C70" s="12" t="s">
        <v>20</v>
      </c>
      <c r="D70" s="20">
        <f t="shared" si="5"/>
        <v>9.7222222222222987E-3</v>
      </c>
      <c r="E70" s="64"/>
      <c r="F70" s="65"/>
      <c r="G70" s="65"/>
      <c r="H70" s="66"/>
    </row>
    <row r="71" spans="1:8" ht="15.75" thickBot="1" x14ac:dyDescent="0.3">
      <c r="A71" s="17">
        <v>0.8965277777777777</v>
      </c>
      <c r="B71" s="15" t="s">
        <v>30</v>
      </c>
      <c r="C71" s="16" t="s">
        <v>20</v>
      </c>
      <c r="D71" s="18">
        <f t="shared" si="5"/>
        <v>5.5555555555555469E-2</v>
      </c>
      <c r="E71" s="67"/>
      <c r="F71" s="68"/>
      <c r="G71" s="68"/>
      <c r="H71" s="69"/>
    </row>
  </sheetData>
  <autoFilter ref="A3:H71"/>
  <mergeCells count="5">
    <mergeCell ref="A1:B1"/>
    <mergeCell ref="A2:D2"/>
    <mergeCell ref="C1:H1"/>
    <mergeCell ref="E2:H2"/>
    <mergeCell ref="E67:H7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2024-12-25T10:27:05Z</dcterms:modified>
</cp:coreProperties>
</file>