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690" tabRatio="648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Лист1!$A$2:$N$7</definedName>
    <definedName name="_xlnm.Print_Titles" localSheetId="0">Лист1!$5:$6</definedName>
    <definedName name="_xlnm.Print_Area" localSheetId="0">Лист1!$A$1:$W$7</definedName>
  </definedNames>
  <calcPr calcId="162913"/>
</workbook>
</file>

<file path=xl/calcChain.xml><?xml version="1.0" encoding="utf-8"?>
<calcChain xmlns="http://schemas.openxmlformats.org/spreadsheetml/2006/main">
  <c r="V7" i="1" l="1"/>
  <c r="T7" i="1"/>
  <c r="Q7" i="1" l="1"/>
  <c r="W7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<sst xmlns="http://schemas.openxmlformats.org/spreadsheetml/2006/main" count="1780" uniqueCount="513">
  <si>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</si>
  <si>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</si>
  <si>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</si>
  <si>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</si>
  <si>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</si>
  <si>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</si>
  <si>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</si>
  <si>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</si>
  <si>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</si>
  <si>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</si>
  <si>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</si>
  <si>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</si>
  <si>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</si>
  <si>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</si>
  <si>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</si>
  <si>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</si>
  <si>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</si>
  <si>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</si>
  <si>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</si>
  <si>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</si>
  <si>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</si>
  <si>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</si>
  <si>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</si>
  <si>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</si>
  <si>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</si>
  <si>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</si>
  <si>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</si>
  <si>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</si>
  <si>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</si>
  <si>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</si>
  <si>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</si>
  <si>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</si>
  <si>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</si>
  <si>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</si>
  <si>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</si>
  <si>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</si>
  <si>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</si>
  <si>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</si>
  <si>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</si>
  <si>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</si>
  <si>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</si>
  <si>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</si>
  <si>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</si>
  <si>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</si>
  <si>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</si>
  <si>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</si>
  <si>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</si>
  <si>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</si>
  <si>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</si>
  <si>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</si>
  <si>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</si>
  <si>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</si>
  <si>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</si>
  <si>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</si>
  <si>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</si>
  <si>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</si>
  <si>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</si>
  <si>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</si>
  <si>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</si>
  <si>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</si>
  <si>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</si>
  <si>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</si>
  <si>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</si>
  <si>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</si>
  <si>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</si>
  <si>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</si>
  <si>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</si>
  <si>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</si>
  <si>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</si>
  <si>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</si>
  <si>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</si>
  <si>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</si>
  <si>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</si>
  <si>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</si>
  <si>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</si>
  <si>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</si>
  <si>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</si>
  <si>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</si>
  <si>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</si>
  <si>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</si>
  <si>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</si>
  <si>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</si>
  <si>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</si>
  <si>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</si>
  <si>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</si>
  <si>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</si>
  <si>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</si>
  <si>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</si>
  <si>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</si>
  <si>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</si>
  <si>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</si>
  <si>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</si>
  <si>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</si>
  <si>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</si>
  <si>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</si>
  <si>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</si>
  <si>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</si>
  <si>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</si>
  <si>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</si>
  <si>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</si>
  <si>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</si>
  <si>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</si>
  <si>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</si>
  <si>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</si>
  <si>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</si>
  <si>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</si>
  <si>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</si>
  <si>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</si>
  <si>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</si>
  <si>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</si>
  <si>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</si>
  <si>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</si>
  <si>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</si>
  <si>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</si>
  <si>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</si>
  <si>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</si>
  <si>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</si>
  <si>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</si>
  <si>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</si>
  <si>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</si>
  <si>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</si>
  <si>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</si>
  <si>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</si>
  <si>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</si>
  <si>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</si>
  <si>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</si>
  <si>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</si>
  <si>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</si>
  <si>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</si>
  <si>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</si>
  <si>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</si>
  <si>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</si>
  <si>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</si>
  <si>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</si>
  <si>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</si>
  <si>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</si>
  <si>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</si>
  <si>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</si>
  <si>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</si>
  <si>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</si>
  <si>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</si>
  <si>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</si>
  <si>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</si>
  <si>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</si>
  <si>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</si>
  <si>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</si>
  <si>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</si>
  <si>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</si>
  <si>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</si>
  <si>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</si>
  <si>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</si>
  <si>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</si>
  <si>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</si>
  <si>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</si>
  <si>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</si>
  <si>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</si>
  <si>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</si>
  <si>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</si>
  <si>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</si>
  <si>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</si>
  <si>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</si>
  <si>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</si>
  <si>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</si>
  <si>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</si>
  <si>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</si>
  <si>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</si>
  <si>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</si>
  <si>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</si>
  <si>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</si>
  <si>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</si>
  <si>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</si>
  <si>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</si>
  <si>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</si>
  <si>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</si>
  <si>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</si>
  <si>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</si>
  <si>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</si>
  <si>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</si>
  <si>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</si>
  <si>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</si>
  <si>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</si>
  <si>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</si>
  <si>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</si>
  <si>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</si>
  <si>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</si>
  <si>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</si>
  <si>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</si>
  <si>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</si>
  <si>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</si>
  <si>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</si>
  <si>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</si>
  <si>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</si>
  <si>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</si>
  <si>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</si>
  <si>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</si>
  <si>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</si>
  <si>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</si>
  <si>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</si>
  <si>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</si>
  <si>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</si>
  <si>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</si>
  <si>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</si>
  <si>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</si>
  <si>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</si>
  <si>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</si>
  <si>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</si>
  <si>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</si>
  <si>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</si>
  <si>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</si>
  <si>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</si>
  <si>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</si>
  <si>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</si>
  <si>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</si>
  <si>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</si>
  <si>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</si>
  <si>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</si>
  <si>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</si>
  <si>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</si>
  <si>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</si>
  <si>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</si>
  <si>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</si>
  <si>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</si>
  <si>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</si>
  <si>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</si>
  <si>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</si>
  <si>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</si>
  <si>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</si>
  <si>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</si>
  <si>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</si>
  <si>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</si>
  <si>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</si>
  <si>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</si>
  <si>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</si>
  <si>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</si>
  <si>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</si>
  <si>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</si>
  <si>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</si>
  <si>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</si>
  <si>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</si>
  <si>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</si>
  <si>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</si>
  <si>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</si>
  <si>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</si>
  <si>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</si>
  <si>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</si>
  <si>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</si>
  <si>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</si>
  <si>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</si>
  <si>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</si>
  <si>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</si>
  <si>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</si>
  <si>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</si>
  <si>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</si>
  <si>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</si>
  <si>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</si>
  <si>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</si>
  <si>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</si>
  <si>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</si>
  <si>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</si>
  <si>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</si>
  <si>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</si>
  <si>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</si>
  <si>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</si>
  <si>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</si>
  <si>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</si>
  <si>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</si>
  <si>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</si>
  <si>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</si>
  <si>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</si>
  <si>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</si>
  <si>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</si>
  <si>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</si>
  <si>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</si>
  <si>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</si>
  <si>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</si>
  <si>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</si>
  <si>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</si>
  <si>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</si>
  <si>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</si>
  <si>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</si>
  <si>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</si>
  <si>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</si>
  <si>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</si>
  <si>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</si>
  <si>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</si>
  <si>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</si>
  <si>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</si>
  <si>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</si>
  <si>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</si>
  <si>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</si>
  <si>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</si>
  <si>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</si>
  <si>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</si>
  <si>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</si>
  <si>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</si>
  <si>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</si>
  <si>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</si>
  <si>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</si>
  <si>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</si>
  <si>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</si>
  <si>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</si>
  <si>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</si>
  <si>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</si>
  <si>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</si>
  <si>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</si>
  <si>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</si>
  <si>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</si>
  <si>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</si>
  <si>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</si>
  <si>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</si>
  <si>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</si>
  <si>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</si>
  <si>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</si>
  <si>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</si>
  <si>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</si>
  <si>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</si>
  <si>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</si>
  <si>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</si>
  <si>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</si>
  <si>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</si>
  <si>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</si>
  <si>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</si>
  <si>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</si>
  <si>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</si>
  <si>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</si>
  <si>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</si>
  <si>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</si>
  <si>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</si>
  <si>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</si>
  <si>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</si>
  <si>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</si>
  <si>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</si>
  <si>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</si>
  <si>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</si>
  <si>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</si>
  <si>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</si>
  <si>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</si>
  <si>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</si>
  <si>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</si>
  <si>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</si>
  <si>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</si>
  <si>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</si>
  <si>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</si>
  <si>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</si>
  <si>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</si>
  <si>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</si>
  <si>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</si>
  <si>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</si>
  <si>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</si>
  <si>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</si>
  <si>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</si>
  <si>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</si>
  <si>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</si>
  <si>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</si>
  <si>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</si>
  <si>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</si>
  <si>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</si>
  <si>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</si>
  <si>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</si>
  <si>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</si>
  <si>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</si>
  <si>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</si>
  <si>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</si>
  <si>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</si>
  <si>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</si>
  <si>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</si>
  <si>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</si>
  <si>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</si>
  <si>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</si>
  <si>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</si>
  <si>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</si>
  <si>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</si>
  <si>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</si>
  <si>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</si>
  <si>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</si>
  <si>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</si>
  <si>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</si>
  <si>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</si>
  <si>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</si>
  <si>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</si>
  <si>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</si>
  <si>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</si>
  <si>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</si>
  <si>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</si>
  <si>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</si>
  <si>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</si>
  <si>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</si>
  <si>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</si>
  <si>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</si>
  <si>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</si>
  <si>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</si>
  <si>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</si>
  <si>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</si>
  <si>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</si>
  <si>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</si>
  <si>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</si>
  <si>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</si>
  <si>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</si>
  <si>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</si>
  <si>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</si>
  <si>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</si>
  <si>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</si>
  <si>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</si>
  <si>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</si>
  <si>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</si>
  <si>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</si>
  <si>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</si>
  <si>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</si>
  <si>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</si>
  <si>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</si>
  <si>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</si>
  <si>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</si>
  <si>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</si>
  <si>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</si>
  <si>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</si>
  <si>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</si>
  <si>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</si>
  <si>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</si>
  <si>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</si>
  <si>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</si>
  <si>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</si>
  <si>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</si>
  <si>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</si>
  <si>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</si>
  <si>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</si>
  <si>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</si>
  <si>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</si>
  <si>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</si>
  <si>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</si>
  <si>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</si>
  <si>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</si>
  <si>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</si>
  <si>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</si>
  <si>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</si>
  <si>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</si>
  <si>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</si>
  <si>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</si>
  <si>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</si>
  <si>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</si>
  <si>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</si>
  <si>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</si>
  <si>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</si>
  <si>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</si>
  <si>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</si>
  <si>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</si>
  <si>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</si>
  <si>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</si>
  <si>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</si>
  <si>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</si>
  <si>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</si>
  <si>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</si>
  <si>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</si>
  <si>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</si>
  <si>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</si>
  <si>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</si>
  <si>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</si>
  <si>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</si>
  <si>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</si>
  <si>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</si>
  <si>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</si>
  <si>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</si>
  <si>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</si>
  <si>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</si>
  <si>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</si>
  <si>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</si>
  <si>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</si>
  <si>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</si>
  <si>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</si>
  <si>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</si>
  <si>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</si>
  <si>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</si>
  <si>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</si>
  <si>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</si>
  <si>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</si>
  <si>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</si>
  <si>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</si>
  <si>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</si>
  <si>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</si>
  <si>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</si>
  <si>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</si>
  <si>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</si>
  <si>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</si>
  <si>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</si>
  <si>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</si>
  <si>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</si>
  <si>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</si>
  <si>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</si>
  <si>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</si>
  <si>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</si>
  <si>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</si>
  <si>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</si>
  <si>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</si>
  <si>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</si>
  <si>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ТРАНСПОРТ</t>
  </si>
  <si>
    <t>ДОРОГИ</t>
  </si>
  <si>
    <t>Березовский  городской округ</t>
  </si>
  <si>
    <t>Результат опроса, %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</si>
  <si>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</si>
  <si>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</si>
  <si>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</si>
  <si>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</si>
  <si>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</si>
  <si>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</si>
  <si>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</si>
  <si>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Всего голосов</t>
  </si>
  <si>
    <t>% участия в опросах от совершенолетнего населения</t>
  </si>
  <si>
    <t>Ииз них положительных голосов</t>
  </si>
  <si>
    <t xml:space="preserve"> Численность совершеннолетнего населения (данные на 01.01.2020)</t>
  </si>
  <si>
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в 2020 году</t>
  </si>
  <si>
    <t>7</t>
  </si>
  <si>
    <t>Численость населения, принявшего участие в опросе</t>
  </si>
  <si>
    <t xml:space="preserve">Удовлетворенность качеством автомобильных дорог        </t>
  </si>
  <si>
    <t xml:space="preserve">Удовлетворенность качеством транспортного обслуживания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</si>
</sst>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10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/>
    <xf numFmtId="0" fontId="15" fillId="4" borderId="0" xfId="0" applyFont="1" applyFill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1" fontId="17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1" xfId="0" applyFont="1" applyFill="1" applyBorder="1"/>
    <xf numFmtId="0" fontId="14" fillId="4" borderId="6" xfId="0" applyFont="1" applyFill="1" applyBorder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/>
    <xf numFmtId="1" fontId="17" fillId="0" borderId="1" xfId="0" applyNumberFormat="1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4" fontId="17" fillId="0" borderId="30" xfId="0" applyNumberFormat="1" applyFont="1" applyFill="1" applyBorder="1" applyAlignment="1">
      <alignment horizontal="center" vertical="center" wrapText="1"/>
    </xf>
    <xf numFmtId="1" fontId="14" fillId="2" borderId="27" xfId="0" applyNumberFormat="1" applyFont="1" applyFill="1" applyBorder="1" applyAlignment="1">
      <alignment horizontal="center" vertical="center" wrapText="1"/>
    </xf>
    <xf numFmtId="1" fontId="17" fillId="0" borderId="27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26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1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1" fontId="19" fillId="0" borderId="29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" fontId="13" fillId="4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4" borderId="0" xfId="0" applyFont="1" applyFill="1" applyAlignment="1"/>
    <xf numFmtId="0" fontId="17" fillId="0" borderId="0" xfId="0" applyFont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10" fontId="1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view="pageBreakPreview" topLeftCell="D1" zoomScale="85" zoomScaleNormal="85" zoomScaleSheetLayoutView="85" workbookViewId="0">
      <selection activeCell="W7" sqref="W7"/>
    </sheetView>
  </sheetViews>
  <sheetFormatPr defaultRowHeight="15"/>
  <cols>
    <col min="1" max="1" width="4.85546875" style="48" customWidth="1"/>
    <col min="2" max="2" width="90.42578125" style="48" hidden="1" customWidth="1"/>
    <col min="3" max="3" width="80.28515625" style="48" hidden="1" customWidth="1"/>
    <col min="4" max="4" width="16.7109375" style="48" customWidth="1"/>
    <col min="5" max="5" width="12.42578125" style="46" customWidth="1"/>
    <col min="6" max="6" width="10.5703125" style="46" customWidth="1"/>
    <col min="7" max="7" width="11" style="46" customWidth="1"/>
    <col min="8" max="8" width="11.85546875" style="46" customWidth="1"/>
    <col min="9" max="9" width="10.5703125" style="46" customWidth="1"/>
    <col min="10" max="10" width="11.140625" style="46" customWidth="1"/>
    <col min="11" max="11" width="10.42578125" style="46" customWidth="1"/>
    <col min="12" max="12" width="10.7109375" style="46" customWidth="1"/>
    <col min="13" max="13" width="10.5703125" style="46" customWidth="1"/>
    <col min="14" max="14" width="10.140625" style="46" customWidth="1"/>
    <col min="15" max="16" width="9.140625" style="46"/>
    <col min="17" max="17" width="9.85546875" style="46" customWidth="1"/>
    <col min="18" max="19" width="9.140625" style="46"/>
    <col min="20" max="20" width="10.28515625" style="46" customWidth="1"/>
    <col min="21" max="21" width="15.85546875" style="46" customWidth="1"/>
    <col min="22" max="22" width="14.85546875" style="46" customWidth="1"/>
    <col min="23" max="23" width="13.28515625" style="46" customWidth="1"/>
    <col min="24" max="16384" width="9.140625" style="46"/>
  </cols>
  <sheetData>
    <row r="1" spans="1:25" ht="18.75">
      <c r="A1" s="51"/>
      <c r="B1" s="51"/>
      <c r="C1" s="51"/>
      <c r="D1" s="51"/>
      <c r="E1" s="52"/>
      <c r="F1" s="52"/>
      <c r="G1" s="52"/>
      <c r="H1" s="52"/>
      <c r="I1" s="52"/>
      <c r="J1" s="52"/>
      <c r="K1" s="53"/>
      <c r="L1" s="52"/>
      <c r="M1" s="52"/>
      <c r="N1" s="52"/>
      <c r="O1" s="106"/>
      <c r="P1" s="106"/>
      <c r="Q1" s="106"/>
      <c r="R1" s="107"/>
      <c r="S1" s="107"/>
      <c r="T1" s="107"/>
      <c r="U1" s="52"/>
      <c r="V1" s="52"/>
      <c r="W1" s="52"/>
      <c r="X1" s="52"/>
      <c r="Y1" s="52"/>
    </row>
    <row r="2" spans="1:25" ht="15" customHeight="1">
      <c r="A2" s="102" t="s">
        <v>508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  <c r="N2" s="103"/>
      <c r="O2" s="104"/>
      <c r="P2" s="104"/>
      <c r="Q2" s="104"/>
      <c r="R2" s="104"/>
      <c r="S2" s="104"/>
      <c r="T2" s="104"/>
      <c r="U2" s="104"/>
      <c r="V2" s="52"/>
      <c r="W2" s="52"/>
      <c r="X2" s="52"/>
      <c r="Y2" s="52"/>
    </row>
    <row r="3" spans="1:25" ht="40.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03"/>
      <c r="O3" s="104"/>
      <c r="P3" s="104"/>
      <c r="Q3" s="104"/>
      <c r="R3" s="104"/>
      <c r="S3" s="104"/>
      <c r="T3" s="104"/>
      <c r="U3" s="104"/>
      <c r="V3" s="52"/>
      <c r="W3" s="52"/>
      <c r="X3" s="52"/>
      <c r="Y3" s="52"/>
    </row>
    <row r="4" spans="1:25" ht="45.75" customHeight="1" thickBo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3"/>
      <c r="N4" s="103"/>
      <c r="O4" s="104"/>
      <c r="P4" s="104"/>
      <c r="Q4" s="104"/>
      <c r="R4" s="104"/>
      <c r="S4" s="104"/>
      <c r="T4" s="104"/>
      <c r="U4" s="104"/>
      <c r="V4" s="52"/>
      <c r="W4" s="52"/>
      <c r="X4" s="52"/>
      <c r="Y4" s="52"/>
    </row>
    <row r="5" spans="1:25" ht="72" customHeight="1" thickBot="1">
      <c r="A5" s="86" t="s">
        <v>0</v>
      </c>
      <c r="B5" s="54"/>
      <c r="C5" s="55"/>
      <c r="D5" s="100" t="s">
        <v>1</v>
      </c>
      <c r="E5" s="88" t="s">
        <v>497</v>
      </c>
      <c r="F5" s="97"/>
      <c r="G5" s="88" t="s">
        <v>503</v>
      </c>
      <c r="H5" s="99"/>
      <c r="I5" s="88" t="s">
        <v>498</v>
      </c>
      <c r="J5" s="99"/>
      <c r="K5" s="88" t="s">
        <v>499</v>
      </c>
      <c r="L5" s="99"/>
      <c r="M5" s="88" t="s">
        <v>500</v>
      </c>
      <c r="N5" s="89"/>
      <c r="O5" s="98" t="s">
        <v>511</v>
      </c>
      <c r="P5" s="91"/>
      <c r="Q5" s="92"/>
      <c r="R5" s="90" t="s">
        <v>512</v>
      </c>
      <c r="S5" s="91"/>
      <c r="T5" s="92"/>
      <c r="U5" s="93" t="s">
        <v>507</v>
      </c>
      <c r="V5" s="95" t="s">
        <v>510</v>
      </c>
      <c r="W5" s="84" t="s">
        <v>505</v>
      </c>
      <c r="X5" s="52"/>
      <c r="Y5" s="52"/>
    </row>
    <row r="6" spans="1:25" ht="92.25" customHeight="1" thickBot="1">
      <c r="A6" s="87"/>
      <c r="B6" s="56" t="s">
        <v>494</v>
      </c>
      <c r="C6" s="57" t="s">
        <v>493</v>
      </c>
      <c r="D6" s="101"/>
      <c r="E6" s="58" t="s">
        <v>501</v>
      </c>
      <c r="F6" s="59" t="s">
        <v>496</v>
      </c>
      <c r="G6" s="58" t="s">
        <v>502</v>
      </c>
      <c r="H6" s="60" t="s">
        <v>496</v>
      </c>
      <c r="I6" s="58" t="s">
        <v>502</v>
      </c>
      <c r="J6" s="60" t="s">
        <v>496</v>
      </c>
      <c r="K6" s="58" t="s">
        <v>502</v>
      </c>
      <c r="L6" s="60" t="s">
        <v>496</v>
      </c>
      <c r="M6" s="58" t="s">
        <v>502</v>
      </c>
      <c r="N6" s="60" t="s">
        <v>496</v>
      </c>
      <c r="O6" s="61" t="s">
        <v>504</v>
      </c>
      <c r="P6" s="70" t="s">
        <v>506</v>
      </c>
      <c r="Q6" s="60" t="s">
        <v>496</v>
      </c>
      <c r="R6" s="62" t="s">
        <v>502</v>
      </c>
      <c r="S6" s="70" t="s">
        <v>506</v>
      </c>
      <c r="T6" s="60" t="s">
        <v>496</v>
      </c>
      <c r="U6" s="94"/>
      <c r="V6" s="96"/>
      <c r="W6" s="85"/>
      <c r="X6" s="52"/>
      <c r="Y6" s="52"/>
    </row>
    <row r="7" spans="1:25" ht="30.75" customHeight="1">
      <c r="A7" s="63" t="s">
        <v>107</v>
      </c>
      <c r="B7" s="65"/>
      <c r="C7" s="66"/>
      <c r="D7" s="64" t="s">
        <v>495</v>
      </c>
      <c r="E7" s="80">
        <v>42</v>
      </c>
      <c r="F7" s="76">
        <v>57.142857142857146</v>
      </c>
      <c r="G7" s="80">
        <v>11</v>
      </c>
      <c r="H7" s="77">
        <v>45.454545454545453</v>
      </c>
      <c r="I7" s="80">
        <v>17</v>
      </c>
      <c r="J7" s="78">
        <v>70.588235294117652</v>
      </c>
      <c r="K7" s="80">
        <v>7</v>
      </c>
      <c r="L7" s="78">
        <v>57.142857142857146</v>
      </c>
      <c r="M7" s="81" t="s">
        <v>509</v>
      </c>
      <c r="N7" s="79">
        <v>42.857142857142854</v>
      </c>
      <c r="O7" s="73">
        <v>9</v>
      </c>
      <c r="P7" s="69">
        <v>2</v>
      </c>
      <c r="Q7" s="71">
        <f t="shared" ref="Q7" si="0">(P7/O7)*100</f>
        <v>22.222222222222221</v>
      </c>
      <c r="R7" s="72">
        <v>25</v>
      </c>
      <c r="S7" s="74">
        <v>15</v>
      </c>
      <c r="T7" s="75">
        <f t="shared" ref="T7" si="1">S7/R7*100</f>
        <v>60</v>
      </c>
      <c r="U7" s="82">
        <v>57618</v>
      </c>
      <c r="V7" s="83">
        <f t="shared" ref="V7" si="2">E7+O7+R7</f>
        <v>76</v>
      </c>
      <c r="W7" s="108">
        <f t="shared" ref="W7" si="3">V7/U7</f>
        <v>1.3190322468672985E-3</v>
      </c>
      <c r="X7" s="52"/>
      <c r="Y7" s="52"/>
    </row>
    <row r="8" spans="1:25">
      <c r="A8" s="67"/>
      <c r="B8" s="6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52"/>
      <c r="R8" s="52"/>
      <c r="S8" s="52"/>
      <c r="T8" s="52"/>
      <c r="U8" s="52"/>
      <c r="V8" s="52"/>
      <c r="W8" s="52"/>
      <c r="X8" s="52"/>
      <c r="Y8" s="52"/>
    </row>
    <row r="9" spans="1:25" ht="36.75" customHeight="1">
      <c r="D9" s="49"/>
      <c r="H9" s="47"/>
      <c r="I9" s="47"/>
      <c r="J9" s="47"/>
      <c r="K9" s="47"/>
      <c r="L9" s="47"/>
      <c r="M9" s="47"/>
      <c r="N9" s="47"/>
    </row>
    <row r="10" spans="1:25" ht="15" customHeight="1">
      <c r="D10" s="49"/>
      <c r="H10" s="47"/>
      <c r="I10" s="47"/>
      <c r="J10" s="47"/>
      <c r="K10" s="47"/>
      <c r="L10" s="47"/>
      <c r="M10" s="47"/>
      <c r="N10" s="47"/>
    </row>
    <row r="11" spans="1:25">
      <c r="D11" s="49"/>
      <c r="G11" s="50"/>
      <c r="H11" s="47"/>
      <c r="I11" s="47"/>
      <c r="J11" s="47"/>
      <c r="K11" s="47"/>
      <c r="L11" s="47"/>
      <c r="M11" s="47"/>
      <c r="N11" s="47"/>
    </row>
    <row r="12" spans="1:25" ht="15" customHeight="1">
      <c r="D12" s="49"/>
      <c r="G12" s="50"/>
      <c r="H12" s="47"/>
      <c r="I12" s="47"/>
      <c r="J12" s="47"/>
      <c r="K12" s="47"/>
      <c r="L12" s="47"/>
      <c r="M12" s="47"/>
      <c r="N12" s="47"/>
    </row>
    <row r="13" spans="1:25" ht="15" customHeight="1">
      <c r="D13" s="49"/>
      <c r="G13" s="50"/>
      <c r="H13" s="47"/>
      <c r="I13" s="47"/>
      <c r="J13" s="47"/>
      <c r="K13" s="47"/>
      <c r="L13" s="47"/>
      <c r="M13" s="47"/>
      <c r="N13" s="47"/>
    </row>
    <row r="14" spans="1:25">
      <c r="G14" s="50"/>
      <c r="H14" s="47"/>
      <c r="I14" s="47"/>
      <c r="J14" s="47"/>
      <c r="K14" s="47"/>
      <c r="L14" s="47"/>
      <c r="M14" s="47"/>
      <c r="N14" s="47"/>
    </row>
    <row r="15" spans="1:25">
      <c r="G15" s="50"/>
      <c r="H15" s="47"/>
      <c r="I15" s="47"/>
      <c r="J15" s="47"/>
      <c r="K15" s="47"/>
      <c r="L15" s="47"/>
      <c r="M15" s="47"/>
      <c r="N15" s="47"/>
    </row>
    <row r="16" spans="1:25">
      <c r="G16" s="50"/>
      <c r="H16" s="47"/>
      <c r="I16" s="47"/>
      <c r="J16" s="47"/>
      <c r="K16" s="47"/>
      <c r="L16" s="47"/>
      <c r="M16" s="47"/>
      <c r="N16" s="47"/>
    </row>
    <row r="17" spans="7:14">
      <c r="G17" s="50"/>
      <c r="H17" s="47"/>
      <c r="I17" s="47"/>
      <c r="J17" s="47"/>
      <c r="K17" s="47"/>
      <c r="L17" s="47"/>
      <c r="M17" s="47"/>
      <c r="N17" s="47"/>
    </row>
    <row r="18" spans="7:14">
      <c r="G18" s="50"/>
      <c r="H18" s="47"/>
      <c r="I18" s="47"/>
      <c r="J18" s="47"/>
      <c r="K18" s="47"/>
      <c r="L18" s="47"/>
      <c r="M18" s="47"/>
      <c r="N18" s="47"/>
    </row>
    <row r="19" spans="7:14">
      <c r="G19" s="50"/>
      <c r="H19" s="47"/>
      <c r="I19" s="47"/>
      <c r="J19" s="47"/>
      <c r="K19" s="47"/>
      <c r="L19" s="47"/>
      <c r="M19" s="47"/>
      <c r="N19" s="47"/>
    </row>
    <row r="20" spans="7:14">
      <c r="G20" s="50"/>
      <c r="H20" s="47"/>
      <c r="I20" s="47"/>
      <c r="J20" s="47"/>
      <c r="K20" s="47"/>
      <c r="L20" s="47"/>
      <c r="M20" s="47"/>
      <c r="N20" s="47"/>
    </row>
    <row r="21" spans="7:14">
      <c r="G21" s="50"/>
      <c r="H21" s="47"/>
      <c r="I21" s="47"/>
      <c r="J21" s="47"/>
      <c r="K21" s="47"/>
      <c r="L21" s="47"/>
      <c r="M21" s="47"/>
      <c r="N21" s="47"/>
    </row>
    <row r="22" spans="7:14">
      <c r="G22" s="50"/>
      <c r="H22" s="47"/>
      <c r="I22" s="47"/>
      <c r="J22" s="47"/>
      <c r="K22" s="47"/>
      <c r="L22" s="47"/>
      <c r="M22" s="47"/>
      <c r="N22" s="47"/>
    </row>
    <row r="23" spans="7:14">
      <c r="G23" s="50"/>
      <c r="H23" s="47"/>
      <c r="I23" s="47"/>
      <c r="J23" s="47"/>
      <c r="K23" s="47"/>
      <c r="L23" s="47"/>
      <c r="M23" s="47"/>
      <c r="N23" s="47"/>
    </row>
    <row r="24" spans="7:14">
      <c r="G24" s="50"/>
      <c r="H24" s="47"/>
      <c r="I24" s="47"/>
      <c r="J24" s="47"/>
      <c r="K24" s="47"/>
      <c r="L24" s="47"/>
      <c r="M24" s="47"/>
      <c r="N24" s="47"/>
    </row>
    <row r="25" spans="7:14">
      <c r="G25" s="50"/>
      <c r="H25" s="47"/>
      <c r="I25" s="47"/>
      <c r="J25" s="47"/>
      <c r="K25" s="47"/>
      <c r="L25" s="47"/>
      <c r="M25" s="47"/>
      <c r="N25" s="47"/>
    </row>
    <row r="26" spans="7:14">
      <c r="G26" s="50"/>
      <c r="H26" s="47"/>
      <c r="I26" s="47"/>
      <c r="J26" s="47"/>
      <c r="K26" s="47"/>
      <c r="L26" s="47"/>
      <c r="M26" s="47"/>
      <c r="N26" s="47"/>
    </row>
    <row r="27" spans="7:14">
      <c r="G27" s="50"/>
      <c r="H27" s="47"/>
      <c r="I27" s="47"/>
      <c r="J27" s="47"/>
      <c r="K27" s="47"/>
      <c r="L27" s="47"/>
      <c r="M27" s="47"/>
      <c r="N27" s="47"/>
    </row>
    <row r="28" spans="7:14">
      <c r="G28" s="50"/>
      <c r="H28" s="47"/>
      <c r="I28" s="47"/>
      <c r="J28" s="47"/>
      <c r="K28" s="47"/>
      <c r="L28" s="47"/>
      <c r="M28" s="47"/>
      <c r="N28" s="47"/>
    </row>
    <row r="29" spans="7:14">
      <c r="G29" s="50"/>
      <c r="H29" s="47"/>
      <c r="I29" s="47"/>
      <c r="J29" s="47"/>
      <c r="K29" s="47"/>
      <c r="L29" s="47"/>
      <c r="M29" s="47"/>
      <c r="N29" s="47"/>
    </row>
    <row r="30" spans="7:14">
      <c r="G30" s="50"/>
      <c r="H30" s="47"/>
      <c r="I30" s="47"/>
      <c r="J30" s="47"/>
      <c r="K30" s="47"/>
      <c r="L30" s="47"/>
      <c r="M30" s="47"/>
      <c r="N30" s="47"/>
    </row>
    <row r="31" spans="7:14">
      <c r="G31" s="50"/>
      <c r="H31" s="47"/>
      <c r="I31" s="47"/>
      <c r="J31" s="47"/>
      <c r="K31" s="47"/>
      <c r="L31" s="47"/>
      <c r="M31" s="47"/>
      <c r="N31" s="47"/>
    </row>
    <row r="32" spans="7:14">
      <c r="G32" s="50"/>
      <c r="H32" s="47"/>
      <c r="I32" s="47"/>
      <c r="J32" s="47"/>
      <c r="K32" s="47"/>
      <c r="L32" s="47"/>
      <c r="M32" s="47"/>
      <c r="N32" s="47"/>
    </row>
    <row r="33" spans="7:14">
      <c r="G33" s="50"/>
      <c r="H33" s="47"/>
      <c r="I33" s="47"/>
      <c r="J33" s="47"/>
      <c r="K33" s="47"/>
      <c r="L33" s="47"/>
      <c r="M33" s="47"/>
      <c r="N33" s="47"/>
    </row>
    <row r="34" spans="7:14">
      <c r="G34" s="50"/>
      <c r="H34" s="47"/>
      <c r="I34" s="47"/>
      <c r="J34" s="47"/>
      <c r="K34" s="47"/>
      <c r="L34" s="47"/>
      <c r="M34" s="47"/>
      <c r="N34" s="47"/>
    </row>
    <row r="35" spans="7:14">
      <c r="G35" s="50"/>
      <c r="H35" s="47"/>
      <c r="I35" s="47"/>
      <c r="J35" s="47"/>
      <c r="K35" s="47"/>
      <c r="L35" s="47"/>
      <c r="M35" s="47"/>
      <c r="N35" s="47"/>
    </row>
    <row r="36" spans="7:14">
      <c r="G36" s="50"/>
      <c r="H36" s="47"/>
      <c r="I36" s="47"/>
      <c r="J36" s="47"/>
      <c r="K36" s="47"/>
      <c r="L36" s="47"/>
      <c r="M36" s="47"/>
      <c r="N36" s="47"/>
    </row>
    <row r="37" spans="7:14">
      <c r="G37" s="50"/>
      <c r="H37" s="47"/>
      <c r="I37" s="47"/>
      <c r="J37" s="47"/>
      <c r="K37" s="47"/>
      <c r="L37" s="47"/>
      <c r="M37" s="47"/>
      <c r="N37" s="47"/>
    </row>
    <row r="38" spans="7:14">
      <c r="G38" s="50"/>
      <c r="H38" s="47"/>
      <c r="I38" s="47"/>
      <c r="J38" s="47"/>
      <c r="K38" s="47"/>
      <c r="L38" s="47"/>
      <c r="M38" s="47"/>
      <c r="N38" s="47"/>
    </row>
    <row r="39" spans="7:14">
      <c r="G39" s="50"/>
      <c r="H39" s="47"/>
      <c r="I39" s="47"/>
      <c r="J39" s="47"/>
      <c r="K39" s="47"/>
      <c r="L39" s="47"/>
      <c r="M39" s="47"/>
      <c r="N39" s="47"/>
    </row>
    <row r="40" spans="7:14">
      <c r="G40" s="50"/>
      <c r="H40" s="47"/>
      <c r="I40" s="47"/>
      <c r="J40" s="47"/>
      <c r="K40" s="47"/>
      <c r="L40" s="47"/>
      <c r="M40" s="47"/>
      <c r="N40" s="47"/>
    </row>
    <row r="41" spans="7:14">
      <c r="G41" s="50"/>
      <c r="H41" s="47"/>
      <c r="I41" s="47"/>
      <c r="J41" s="47"/>
      <c r="K41" s="47"/>
      <c r="L41" s="47"/>
      <c r="M41" s="47"/>
      <c r="N41" s="47"/>
    </row>
    <row r="42" spans="7:14">
      <c r="G42" s="50"/>
      <c r="H42" s="47"/>
      <c r="I42" s="47"/>
      <c r="J42" s="47"/>
      <c r="K42" s="47"/>
      <c r="L42" s="47"/>
      <c r="M42" s="47"/>
      <c r="N42" s="47"/>
    </row>
    <row r="43" spans="7:14">
      <c r="G43" s="50"/>
      <c r="H43" s="47"/>
      <c r="I43" s="47"/>
      <c r="J43" s="47"/>
      <c r="K43" s="47"/>
      <c r="L43" s="47"/>
      <c r="M43" s="47"/>
      <c r="N43" s="47"/>
    </row>
    <row r="44" spans="7:14">
      <c r="G44" s="50"/>
      <c r="H44" s="47"/>
      <c r="I44" s="47"/>
      <c r="J44" s="47"/>
      <c r="K44" s="47"/>
      <c r="L44" s="47"/>
      <c r="M44" s="47"/>
      <c r="N44" s="47"/>
    </row>
    <row r="45" spans="7:14">
      <c r="G45" s="50"/>
      <c r="H45" s="47"/>
      <c r="I45" s="47"/>
      <c r="J45" s="47"/>
      <c r="K45" s="47"/>
      <c r="L45" s="47"/>
      <c r="M45" s="47"/>
      <c r="N45" s="47"/>
    </row>
    <row r="46" spans="7:14">
      <c r="G46" s="50"/>
      <c r="H46" s="47"/>
      <c r="I46" s="47"/>
      <c r="J46" s="47"/>
      <c r="K46" s="47"/>
      <c r="L46" s="47"/>
      <c r="M46" s="47"/>
      <c r="N46" s="47"/>
    </row>
    <row r="47" spans="7:14">
      <c r="G47" s="50"/>
      <c r="H47" s="47"/>
      <c r="I47" s="47"/>
      <c r="J47" s="47"/>
      <c r="K47" s="47"/>
      <c r="L47" s="47"/>
      <c r="M47" s="47"/>
      <c r="N47" s="47"/>
    </row>
    <row r="48" spans="7:14">
      <c r="G48" s="50"/>
      <c r="H48" s="47"/>
      <c r="I48" s="47"/>
      <c r="J48" s="47"/>
      <c r="K48" s="47"/>
      <c r="L48" s="47"/>
      <c r="M48" s="47"/>
      <c r="N48" s="47"/>
    </row>
    <row r="49" spans="7:14">
      <c r="G49" s="50"/>
      <c r="H49" s="47"/>
      <c r="I49" s="47"/>
      <c r="J49" s="47"/>
      <c r="K49" s="47"/>
      <c r="L49" s="47"/>
      <c r="M49" s="47"/>
      <c r="N49" s="47"/>
    </row>
    <row r="50" spans="7:14">
      <c r="G50" s="50"/>
      <c r="H50" s="47"/>
      <c r="I50" s="47"/>
      <c r="J50" s="47"/>
      <c r="K50" s="47"/>
      <c r="L50" s="47"/>
      <c r="M50" s="47"/>
      <c r="N50" s="47"/>
    </row>
    <row r="51" spans="7:14">
      <c r="G51" s="50"/>
      <c r="H51" s="47"/>
      <c r="I51" s="47"/>
      <c r="J51" s="47"/>
      <c r="K51" s="47"/>
      <c r="L51" s="47"/>
      <c r="M51" s="47"/>
      <c r="N51" s="47"/>
    </row>
    <row r="52" spans="7:14">
      <c r="G52" s="50"/>
      <c r="H52" s="47"/>
      <c r="I52" s="47"/>
      <c r="J52" s="47"/>
      <c r="K52" s="47"/>
      <c r="L52" s="47"/>
      <c r="M52" s="47"/>
      <c r="N52" s="47"/>
    </row>
    <row r="53" spans="7:14">
      <c r="G53" s="50"/>
      <c r="H53" s="47"/>
      <c r="I53" s="47"/>
      <c r="J53" s="47"/>
      <c r="K53" s="47"/>
      <c r="L53" s="47"/>
      <c r="M53" s="47"/>
      <c r="N53" s="47"/>
    </row>
    <row r="54" spans="7:14">
      <c r="G54" s="50"/>
      <c r="H54" s="47"/>
      <c r="I54" s="47"/>
      <c r="J54" s="47"/>
      <c r="K54" s="47"/>
      <c r="L54" s="47"/>
      <c r="M54" s="47"/>
      <c r="N54" s="47"/>
    </row>
    <row r="55" spans="7:14">
      <c r="G55" s="50"/>
      <c r="H55" s="47"/>
      <c r="I55" s="47"/>
      <c r="J55" s="47"/>
      <c r="K55" s="47"/>
      <c r="L55" s="47"/>
      <c r="M55" s="47"/>
      <c r="N55" s="47"/>
    </row>
    <row r="56" spans="7:14">
      <c r="G56" s="50"/>
      <c r="H56" s="47"/>
      <c r="I56" s="47"/>
      <c r="J56" s="47"/>
      <c r="K56" s="47"/>
      <c r="L56" s="47"/>
      <c r="M56" s="47"/>
      <c r="N56" s="47"/>
    </row>
    <row r="57" spans="7:14">
      <c r="G57" s="50"/>
      <c r="H57" s="47"/>
      <c r="I57" s="47"/>
      <c r="J57" s="47"/>
      <c r="K57" s="47"/>
      <c r="L57" s="47"/>
      <c r="M57" s="47"/>
      <c r="N57" s="47"/>
    </row>
    <row r="58" spans="7:14">
      <c r="G58" s="50"/>
      <c r="H58" s="47"/>
      <c r="I58" s="47"/>
      <c r="J58" s="47"/>
      <c r="K58" s="47"/>
      <c r="L58" s="47"/>
      <c r="M58" s="47"/>
      <c r="N58" s="47"/>
    </row>
    <row r="59" spans="7:14">
      <c r="G59" s="50"/>
      <c r="H59" s="47"/>
      <c r="I59" s="47"/>
      <c r="J59" s="47"/>
      <c r="K59" s="47"/>
      <c r="L59" s="47"/>
      <c r="M59" s="47"/>
      <c r="N59" s="47"/>
    </row>
    <row r="60" spans="7:14">
      <c r="G60" s="50"/>
      <c r="H60" s="47"/>
      <c r="I60" s="47"/>
      <c r="J60" s="47"/>
      <c r="K60" s="47"/>
      <c r="L60" s="47"/>
      <c r="M60" s="47"/>
      <c r="N60" s="47"/>
    </row>
    <row r="61" spans="7:14">
      <c r="G61" s="50"/>
      <c r="H61" s="47"/>
      <c r="I61" s="47"/>
      <c r="J61" s="47"/>
      <c r="K61" s="47"/>
      <c r="L61" s="47"/>
      <c r="M61" s="47"/>
      <c r="N61" s="47"/>
    </row>
    <row r="62" spans="7:14">
      <c r="G62" s="50"/>
      <c r="H62" s="47"/>
      <c r="I62" s="47"/>
      <c r="J62" s="47"/>
      <c r="K62" s="47"/>
      <c r="L62" s="47"/>
      <c r="M62" s="47"/>
      <c r="N62" s="47"/>
    </row>
    <row r="63" spans="7:14">
      <c r="G63" s="50"/>
      <c r="H63" s="47"/>
      <c r="I63" s="47"/>
      <c r="J63" s="47"/>
      <c r="K63" s="47"/>
      <c r="L63" s="47"/>
      <c r="M63" s="47"/>
      <c r="N63" s="47"/>
    </row>
    <row r="64" spans="7:14">
      <c r="G64" s="50"/>
      <c r="H64" s="47"/>
      <c r="I64" s="47"/>
      <c r="J64" s="47"/>
      <c r="K64" s="47"/>
      <c r="L64" s="47"/>
      <c r="M64" s="47"/>
      <c r="N64" s="47"/>
    </row>
    <row r="65" spans="7:14">
      <c r="G65" s="50"/>
      <c r="H65" s="47"/>
      <c r="I65" s="47"/>
      <c r="J65" s="47"/>
      <c r="K65" s="47"/>
      <c r="L65" s="47"/>
      <c r="M65" s="47"/>
      <c r="N65" s="47"/>
    </row>
    <row r="66" spans="7:14">
      <c r="G66" s="50"/>
      <c r="H66" s="47"/>
      <c r="I66" s="47"/>
      <c r="J66" s="47"/>
      <c r="K66" s="47"/>
      <c r="L66" s="47"/>
      <c r="M66" s="47"/>
      <c r="N66" s="47"/>
    </row>
    <row r="67" spans="7:14">
      <c r="G67" s="50"/>
    </row>
    <row r="68" spans="7:14">
      <c r="G68" s="50"/>
    </row>
    <row r="69" spans="7:14">
      <c r="G69" s="50"/>
    </row>
    <row r="70" spans="7:14">
      <c r="G70" s="50"/>
    </row>
    <row r="71" spans="7:14">
      <c r="G71" s="50"/>
    </row>
    <row r="72" spans="7:14">
      <c r="G72" s="50"/>
    </row>
    <row r="73" spans="7:14">
      <c r="G73" s="50"/>
    </row>
    <row r="74" spans="7:14">
      <c r="G74" s="50"/>
    </row>
    <row r="75" spans="7:14">
      <c r="G75" s="50"/>
    </row>
  </sheetData>
  <mergeCells count="15">
    <mergeCell ref="A2:U4"/>
    <mergeCell ref="O1:Q1"/>
    <mergeCell ref="R1:T1"/>
    <mergeCell ref="W5:W6"/>
    <mergeCell ref="A5:A6"/>
    <mergeCell ref="M5:N5"/>
    <mergeCell ref="R5:T5"/>
    <mergeCell ref="U5:U6"/>
    <mergeCell ref="V5:V6"/>
    <mergeCell ref="E5:F5"/>
    <mergeCell ref="O5:Q5"/>
    <mergeCell ref="G5:H5"/>
    <mergeCell ref="I5:J5"/>
    <mergeCell ref="K5:L5"/>
    <mergeCell ref="D5:D6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62" fitToHeight="0" orientation="landscape" r:id="rId1"/>
  <rowBreaks count="1" manualBreakCount="1">
    <brk id="1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/>
  <cols>
    <col min="1" max="1" width="53.140625" customWidth="1"/>
  </cols>
  <sheetData>
    <row r="1" spans="1:2">
      <c r="A1" s="37" t="s">
        <v>182</v>
      </c>
      <c r="B1" s="38">
        <v>21</v>
      </c>
    </row>
    <row r="2" spans="1:2">
      <c r="A2" s="37" t="s">
        <v>181</v>
      </c>
      <c r="B2" s="38">
        <v>42</v>
      </c>
    </row>
    <row r="3" spans="1:2">
      <c r="A3" s="37" t="s">
        <v>179</v>
      </c>
      <c r="B3" s="38">
        <v>30</v>
      </c>
    </row>
    <row r="4" spans="1:2">
      <c r="A4" s="37" t="s">
        <v>180</v>
      </c>
      <c r="B4" s="38">
        <v>16</v>
      </c>
    </row>
    <row r="5" spans="1:2">
      <c r="A5" s="37" t="s">
        <v>8</v>
      </c>
      <c r="B5" s="38">
        <v>1</v>
      </c>
    </row>
    <row r="6" spans="1:2">
      <c r="A6" s="37" t="s">
        <v>9</v>
      </c>
      <c r="B6" s="38">
        <v>5</v>
      </c>
    </row>
    <row r="7" spans="1:2">
      <c r="A7" s="37" t="s">
        <v>10</v>
      </c>
      <c r="B7" s="38">
        <v>16</v>
      </c>
    </row>
    <row r="8" spans="1:2">
      <c r="A8" s="37" t="s">
        <v>11</v>
      </c>
      <c r="B8" s="38">
        <v>4</v>
      </c>
    </row>
    <row r="9" spans="1:2">
      <c r="A9" s="37" t="s">
        <v>183</v>
      </c>
      <c r="B9" s="38">
        <v>1</v>
      </c>
    </row>
    <row r="10" spans="1:2">
      <c r="A10" s="37" t="s">
        <v>184</v>
      </c>
      <c r="B10" s="38">
        <v>4</v>
      </c>
    </row>
    <row r="11" spans="1:2">
      <c r="A11" s="37" t="s">
        <v>15</v>
      </c>
      <c r="B11" s="38">
        <v>2</v>
      </c>
    </row>
    <row r="12" spans="1:2">
      <c r="A12" s="37" t="s">
        <v>185</v>
      </c>
      <c r="B12" s="38">
        <v>7</v>
      </c>
    </row>
    <row r="13" spans="1:2">
      <c r="A13" s="37" t="s">
        <v>186</v>
      </c>
      <c r="B13" s="38">
        <v>1</v>
      </c>
    </row>
    <row r="14" spans="1:2">
      <c r="A14" s="37" t="s">
        <v>187</v>
      </c>
      <c r="B14" s="38">
        <v>5</v>
      </c>
    </row>
    <row r="15" spans="1:2">
      <c r="A15" s="37" t="s">
        <v>188</v>
      </c>
      <c r="B15" s="38">
        <v>4</v>
      </c>
    </row>
    <row r="16" spans="1:2">
      <c r="A16" s="37" t="s">
        <v>189</v>
      </c>
      <c r="B16" s="38">
        <v>13</v>
      </c>
    </row>
    <row r="17" spans="1:2">
      <c r="A17" s="37" t="s">
        <v>190</v>
      </c>
      <c r="B17" s="38">
        <v>2</v>
      </c>
    </row>
    <row r="18" spans="1:2">
      <c r="A18" s="37" t="s">
        <v>191</v>
      </c>
      <c r="B18" s="38">
        <v>1</v>
      </c>
    </row>
    <row r="19" spans="1:2">
      <c r="A19" s="37" t="s">
        <v>192</v>
      </c>
      <c r="B19" s="38">
        <v>41</v>
      </c>
    </row>
    <row r="20" spans="1:2">
      <c r="A20" s="37" t="s">
        <v>193</v>
      </c>
      <c r="B20" s="38">
        <v>2</v>
      </c>
    </row>
    <row r="21" spans="1:2">
      <c r="A21" s="37" t="s">
        <v>194</v>
      </c>
      <c r="B21" s="38">
        <v>11</v>
      </c>
    </row>
    <row r="22" spans="1:2">
      <c r="A22" s="37" t="s">
        <v>46</v>
      </c>
      <c r="B22" s="38">
        <v>16</v>
      </c>
    </row>
    <row r="23" spans="1:2">
      <c r="A23" s="37" t="s">
        <v>195</v>
      </c>
      <c r="B23" s="38">
        <v>1</v>
      </c>
    </row>
    <row r="24" spans="1:2">
      <c r="A24" s="37" t="s">
        <v>47</v>
      </c>
      <c r="B24" s="38">
        <v>3</v>
      </c>
    </row>
    <row r="25" spans="1:2">
      <c r="A25" s="37" t="s">
        <v>48</v>
      </c>
      <c r="B25" s="38">
        <v>76</v>
      </c>
    </row>
    <row r="26" spans="1:2">
      <c r="A26" s="37" t="s">
        <v>67</v>
      </c>
      <c r="B26" s="38">
        <v>29</v>
      </c>
    </row>
    <row r="27" spans="1:2">
      <c r="A27" s="37" t="s">
        <v>196</v>
      </c>
      <c r="B27" s="38">
        <v>11</v>
      </c>
    </row>
    <row r="28" spans="1:2">
      <c r="A28" s="37" t="s">
        <v>197</v>
      </c>
      <c r="B28" s="38">
        <v>1</v>
      </c>
    </row>
    <row r="29" spans="1:2">
      <c r="A29" s="37" t="s">
        <v>52</v>
      </c>
      <c r="B29" s="38">
        <v>1</v>
      </c>
    </row>
    <row r="30" spans="1:2">
      <c r="A30" s="37" t="s">
        <v>198</v>
      </c>
      <c r="B30" s="38">
        <v>1</v>
      </c>
    </row>
    <row r="31" spans="1:2">
      <c r="A31" s="37" t="s">
        <v>199</v>
      </c>
      <c r="B31" s="38">
        <v>31</v>
      </c>
    </row>
    <row r="32" spans="1:2">
      <c r="A32" s="37" t="s">
        <v>200</v>
      </c>
      <c r="B32" s="38">
        <v>5</v>
      </c>
    </row>
    <row r="33" spans="1:2">
      <c r="A33" s="37" t="s">
        <v>201</v>
      </c>
      <c r="B33" s="38">
        <v>7</v>
      </c>
    </row>
    <row r="34" spans="1:2">
      <c r="A34" s="37" t="s">
        <v>54</v>
      </c>
      <c r="B34" s="38">
        <v>2</v>
      </c>
    </row>
    <row r="35" spans="1:2">
      <c r="A35" s="37" t="s">
        <v>202</v>
      </c>
      <c r="B35" s="38">
        <v>2</v>
      </c>
    </row>
    <row r="36" spans="1:2">
      <c r="A36" s="37" t="s">
        <v>71</v>
      </c>
      <c r="B36" s="38">
        <v>7</v>
      </c>
    </row>
    <row r="37" spans="1:2">
      <c r="A37" s="37" t="s">
        <v>203</v>
      </c>
      <c r="B37" s="38">
        <v>1</v>
      </c>
    </row>
    <row r="38" spans="1:2">
      <c r="A38" s="37" t="s">
        <v>55</v>
      </c>
      <c r="B38" s="38">
        <v>1</v>
      </c>
    </row>
    <row r="39" spans="1:2">
      <c r="A39" s="37" t="s">
        <v>72</v>
      </c>
      <c r="B39" s="38">
        <v>1</v>
      </c>
    </row>
    <row r="40" spans="1:2">
      <c r="A40" s="37" t="s">
        <v>73</v>
      </c>
      <c r="B40" s="38">
        <v>2</v>
      </c>
    </row>
    <row r="41" spans="1:2">
      <c r="A41" s="37" t="s">
        <v>204</v>
      </c>
      <c r="B41" s="38">
        <v>2</v>
      </c>
    </row>
    <row r="42" spans="1:2">
      <c r="A42" s="37" t="s">
        <v>75</v>
      </c>
      <c r="B42" s="38">
        <v>1</v>
      </c>
    </row>
    <row r="43" spans="1:2">
      <c r="A43" s="37" t="s">
        <v>205</v>
      </c>
      <c r="B43" s="38">
        <v>1</v>
      </c>
    </row>
    <row r="44" spans="1:2">
      <c r="A44" s="37" t="s">
        <v>206</v>
      </c>
      <c r="B44" s="38">
        <v>3</v>
      </c>
    </row>
    <row r="45" spans="1:2">
      <c r="A45" s="37" t="s">
        <v>207</v>
      </c>
      <c r="B45" s="38">
        <v>6</v>
      </c>
    </row>
    <row r="46" spans="1:2">
      <c r="A46" s="37" t="s">
        <v>208</v>
      </c>
      <c r="B46" s="38">
        <v>3</v>
      </c>
    </row>
    <row r="47" spans="1:2">
      <c r="A47" s="37" t="s">
        <v>209</v>
      </c>
      <c r="B47" s="38">
        <v>81</v>
      </c>
    </row>
    <row r="48" spans="1:2">
      <c r="A48" s="37" t="s">
        <v>78</v>
      </c>
      <c r="B48" s="38">
        <v>6</v>
      </c>
    </row>
    <row r="49" spans="1:2">
      <c r="A49" s="37" t="s">
        <v>210</v>
      </c>
      <c r="B49" s="38">
        <v>9</v>
      </c>
    </row>
    <row r="50" spans="1:2">
      <c r="A50" s="37" t="s">
        <v>79</v>
      </c>
      <c r="B50" s="38">
        <v>52</v>
      </c>
    </row>
    <row r="51" spans="1:2">
      <c r="A51" s="37" t="s">
        <v>211</v>
      </c>
      <c r="B51" s="38">
        <v>1</v>
      </c>
    </row>
    <row r="52" spans="1:2">
      <c r="A52" s="37" t="s">
        <v>212</v>
      </c>
      <c r="B52" s="38">
        <v>14</v>
      </c>
    </row>
    <row r="53" spans="1:2">
      <c r="A53" s="37" t="s">
        <v>213</v>
      </c>
      <c r="B53" s="38">
        <v>20</v>
      </c>
    </row>
    <row r="54" spans="1:2">
      <c r="A54" s="37" t="s">
        <v>83</v>
      </c>
      <c r="B54" s="38">
        <v>35</v>
      </c>
    </row>
    <row r="55" spans="1:2">
      <c r="A55" s="37" t="s">
        <v>214</v>
      </c>
      <c r="B55" s="38">
        <v>2</v>
      </c>
    </row>
    <row r="56" spans="1:2">
      <c r="A56" s="37" t="s">
        <v>85</v>
      </c>
      <c r="B56" s="38">
        <v>3</v>
      </c>
    </row>
    <row r="57" spans="1:2">
      <c r="A57" s="37" t="s">
        <v>215</v>
      </c>
      <c r="B57" s="38">
        <v>9</v>
      </c>
    </row>
    <row r="58" spans="1:2">
      <c r="A58" s="37" t="s">
        <v>216</v>
      </c>
      <c r="B58" s="38">
        <v>15</v>
      </c>
    </row>
    <row r="59" spans="1:2">
      <c r="A59" s="37" t="s">
        <v>87</v>
      </c>
      <c r="B59" s="38">
        <v>11</v>
      </c>
    </row>
    <row r="60" spans="1:2">
      <c r="A60" s="37" t="s">
        <v>217</v>
      </c>
      <c r="B60" s="38">
        <v>1</v>
      </c>
    </row>
    <row r="61" spans="1:2">
      <c r="A61" s="37" t="s">
        <v>89</v>
      </c>
      <c r="B61" s="38">
        <v>36</v>
      </c>
    </row>
    <row r="62" spans="1:2">
      <c r="A62" s="37" t="s">
        <v>91</v>
      </c>
      <c r="B62" s="38">
        <v>5</v>
      </c>
    </row>
    <row r="63" spans="1:2">
      <c r="A63" s="37" t="s">
        <v>94</v>
      </c>
      <c r="B63" s="38">
        <v>35</v>
      </c>
    </row>
    <row r="64" spans="1:2">
      <c r="A64" s="37" t="s">
        <v>90</v>
      </c>
      <c r="B64" s="38">
        <v>41</v>
      </c>
    </row>
    <row r="65" spans="1:2">
      <c r="A65" s="37" t="s">
        <v>92</v>
      </c>
      <c r="B65" s="38">
        <v>2</v>
      </c>
    </row>
    <row r="66" spans="1:2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/>
  <cols>
    <col min="1" max="1" width="37.42578125" customWidth="1"/>
  </cols>
  <sheetData>
    <row r="1" spans="1:2">
      <c r="A1" s="37" t="s">
        <v>179</v>
      </c>
      <c r="B1" s="38">
        <v>36</v>
      </c>
    </row>
    <row r="2" spans="1:2">
      <c r="A2" s="37" t="s">
        <v>180</v>
      </c>
      <c r="B2" s="38">
        <v>18</v>
      </c>
    </row>
    <row r="3" spans="1:2">
      <c r="A3" s="37" t="s">
        <v>218</v>
      </c>
      <c r="B3" s="38">
        <v>1</v>
      </c>
    </row>
    <row r="4" spans="1:2">
      <c r="A4" s="37" t="s">
        <v>181</v>
      </c>
      <c r="B4" s="38">
        <v>47</v>
      </c>
    </row>
    <row r="5" spans="1:2">
      <c r="A5" s="37" t="s">
        <v>219</v>
      </c>
      <c r="B5" s="38">
        <v>48</v>
      </c>
    </row>
    <row r="6" spans="1:2">
      <c r="A6" s="37" t="s">
        <v>8</v>
      </c>
      <c r="B6" s="38">
        <v>2</v>
      </c>
    </row>
    <row r="7" spans="1:2">
      <c r="A7" s="37" t="s">
        <v>9</v>
      </c>
      <c r="B7" s="38">
        <v>5</v>
      </c>
    </row>
    <row r="8" spans="1:2">
      <c r="A8" s="37" t="s">
        <v>10</v>
      </c>
      <c r="B8" s="38">
        <v>18</v>
      </c>
    </row>
    <row r="9" spans="1:2">
      <c r="A9" s="37" t="s">
        <v>11</v>
      </c>
      <c r="B9" s="38">
        <v>3</v>
      </c>
    </row>
    <row r="10" spans="1:2">
      <c r="A10" s="37" t="s">
        <v>220</v>
      </c>
      <c r="B10" s="38">
        <v>1</v>
      </c>
    </row>
    <row r="11" spans="1:2">
      <c r="A11" s="37" t="s">
        <v>184</v>
      </c>
      <c r="B11" s="38">
        <v>3</v>
      </c>
    </row>
    <row r="12" spans="1:2">
      <c r="A12" s="37" t="s">
        <v>15</v>
      </c>
      <c r="B12" s="38">
        <v>3</v>
      </c>
    </row>
    <row r="13" spans="1:2">
      <c r="A13" s="37" t="s">
        <v>185</v>
      </c>
      <c r="B13" s="38">
        <v>7</v>
      </c>
    </row>
    <row r="14" spans="1:2">
      <c r="A14" s="37" t="s">
        <v>221</v>
      </c>
      <c r="B14" s="38">
        <v>3</v>
      </c>
    </row>
    <row r="15" spans="1:2">
      <c r="A15" s="37" t="s">
        <v>186</v>
      </c>
      <c r="B15" s="38">
        <v>2</v>
      </c>
    </row>
    <row r="16" spans="1:2">
      <c r="A16" s="37" t="s">
        <v>187</v>
      </c>
      <c r="B16" s="38">
        <v>6</v>
      </c>
    </row>
    <row r="17" spans="1:2">
      <c r="A17" s="37" t="s">
        <v>189</v>
      </c>
      <c r="B17" s="38">
        <v>13</v>
      </c>
    </row>
    <row r="18" spans="1:2">
      <c r="A18" s="37" t="s">
        <v>190</v>
      </c>
      <c r="B18" s="38">
        <v>4</v>
      </c>
    </row>
    <row r="19" spans="1:2">
      <c r="A19" s="37" t="s">
        <v>188</v>
      </c>
      <c r="B19" s="38">
        <v>4</v>
      </c>
    </row>
    <row r="20" spans="1:2">
      <c r="A20" s="37" t="s">
        <v>191</v>
      </c>
      <c r="B20" s="38">
        <v>1</v>
      </c>
    </row>
    <row r="21" spans="1:2">
      <c r="A21" s="37" t="s">
        <v>192</v>
      </c>
      <c r="B21" s="38">
        <v>54</v>
      </c>
    </row>
    <row r="22" spans="1:2">
      <c r="A22" s="37" t="s">
        <v>194</v>
      </c>
      <c r="B22" s="38">
        <v>12</v>
      </c>
    </row>
    <row r="23" spans="1:2">
      <c r="A23" s="37" t="s">
        <v>222</v>
      </c>
      <c r="B23" s="38">
        <v>1</v>
      </c>
    </row>
    <row r="24" spans="1:2">
      <c r="A24" s="37" t="s">
        <v>193</v>
      </c>
      <c r="B24" s="38">
        <v>2</v>
      </c>
    </row>
    <row r="25" spans="1:2">
      <c r="A25" s="37" t="s">
        <v>46</v>
      </c>
      <c r="B25" s="38">
        <v>16</v>
      </c>
    </row>
    <row r="26" spans="1:2">
      <c r="A26" s="37" t="s">
        <v>195</v>
      </c>
      <c r="B26" s="38">
        <v>3</v>
      </c>
    </row>
    <row r="27" spans="1:2">
      <c r="A27" s="37" t="s">
        <v>47</v>
      </c>
      <c r="B27" s="38">
        <v>3</v>
      </c>
    </row>
    <row r="28" spans="1:2">
      <c r="A28" s="37" t="s">
        <v>67</v>
      </c>
      <c r="B28" s="38">
        <v>34</v>
      </c>
    </row>
    <row r="29" spans="1:2">
      <c r="A29" s="37" t="s">
        <v>48</v>
      </c>
      <c r="B29" s="38">
        <v>87</v>
      </c>
    </row>
    <row r="30" spans="1:2">
      <c r="A30" s="37" t="s">
        <v>196</v>
      </c>
      <c r="B30" s="38">
        <v>12</v>
      </c>
    </row>
    <row r="31" spans="1:2">
      <c r="A31" s="37" t="s">
        <v>197</v>
      </c>
      <c r="B31" s="38">
        <v>1</v>
      </c>
    </row>
    <row r="32" spans="1:2">
      <c r="A32" s="37" t="s">
        <v>52</v>
      </c>
      <c r="B32" s="38">
        <v>2</v>
      </c>
    </row>
    <row r="33" spans="1:2">
      <c r="A33" s="37" t="s">
        <v>198</v>
      </c>
      <c r="B33" s="38">
        <v>1</v>
      </c>
    </row>
    <row r="34" spans="1:2">
      <c r="A34" s="37" t="s">
        <v>199</v>
      </c>
      <c r="B34" s="38">
        <v>39</v>
      </c>
    </row>
    <row r="35" spans="1:2">
      <c r="A35" s="37" t="s">
        <v>200</v>
      </c>
      <c r="B35" s="38">
        <v>6</v>
      </c>
    </row>
    <row r="36" spans="1:2">
      <c r="A36" s="37" t="s">
        <v>201</v>
      </c>
      <c r="B36" s="38">
        <v>7</v>
      </c>
    </row>
    <row r="37" spans="1:2">
      <c r="A37" s="37" t="s">
        <v>54</v>
      </c>
      <c r="B37" s="38">
        <v>2</v>
      </c>
    </row>
    <row r="38" spans="1:2">
      <c r="A38" s="37" t="s">
        <v>202</v>
      </c>
      <c r="B38" s="38">
        <v>2</v>
      </c>
    </row>
    <row r="39" spans="1:2">
      <c r="A39" s="37" t="s">
        <v>55</v>
      </c>
      <c r="B39" s="38">
        <v>1</v>
      </c>
    </row>
    <row r="40" spans="1:2">
      <c r="A40" s="37" t="s">
        <v>203</v>
      </c>
      <c r="B40" s="38">
        <v>3</v>
      </c>
    </row>
    <row r="41" spans="1:2">
      <c r="A41" s="37" t="s">
        <v>71</v>
      </c>
      <c r="B41" s="38">
        <v>6</v>
      </c>
    </row>
    <row r="42" spans="1:2">
      <c r="A42" s="37" t="s">
        <v>72</v>
      </c>
      <c r="B42" s="38">
        <v>2</v>
      </c>
    </row>
    <row r="43" spans="1:2">
      <c r="A43" s="37" t="s">
        <v>73</v>
      </c>
      <c r="B43" s="38">
        <v>5</v>
      </c>
    </row>
    <row r="44" spans="1:2">
      <c r="A44" s="37" t="s">
        <v>223</v>
      </c>
      <c r="B44" s="38">
        <v>1</v>
      </c>
    </row>
    <row r="45" spans="1:2">
      <c r="A45" s="37" t="s">
        <v>204</v>
      </c>
      <c r="B45" s="38">
        <v>2</v>
      </c>
    </row>
    <row r="46" spans="1:2">
      <c r="A46" s="37" t="s">
        <v>75</v>
      </c>
      <c r="B46" s="38">
        <v>1</v>
      </c>
    </row>
    <row r="47" spans="1:2">
      <c r="A47" s="37" t="s">
        <v>205</v>
      </c>
      <c r="B47" s="38">
        <v>1</v>
      </c>
    </row>
    <row r="48" spans="1:2">
      <c r="A48" s="37" t="s">
        <v>206</v>
      </c>
      <c r="B48" s="38">
        <v>3</v>
      </c>
    </row>
    <row r="49" spans="1:2">
      <c r="A49" s="37" t="s">
        <v>207</v>
      </c>
      <c r="B49" s="38">
        <v>8</v>
      </c>
    </row>
    <row r="50" spans="1:2">
      <c r="A50" s="37" t="s">
        <v>208</v>
      </c>
      <c r="B50" s="38">
        <v>3</v>
      </c>
    </row>
    <row r="51" spans="1:2">
      <c r="A51" s="37" t="s">
        <v>209</v>
      </c>
      <c r="B51" s="38">
        <v>90</v>
      </c>
    </row>
    <row r="52" spans="1:2">
      <c r="A52" s="37" t="s">
        <v>78</v>
      </c>
      <c r="B52" s="38">
        <v>8</v>
      </c>
    </row>
    <row r="53" spans="1:2">
      <c r="A53" s="37" t="s">
        <v>210</v>
      </c>
      <c r="B53" s="38">
        <v>16</v>
      </c>
    </row>
    <row r="54" spans="1:2">
      <c r="A54" s="37" t="s">
        <v>79</v>
      </c>
      <c r="B54" s="38">
        <v>65</v>
      </c>
    </row>
    <row r="55" spans="1:2">
      <c r="A55" s="37" t="s">
        <v>211</v>
      </c>
      <c r="B55" s="38">
        <v>1</v>
      </c>
    </row>
    <row r="56" spans="1:2">
      <c r="A56" s="37" t="s">
        <v>212</v>
      </c>
      <c r="B56" s="38">
        <v>21</v>
      </c>
    </row>
    <row r="57" spans="1:2">
      <c r="A57" s="37" t="s">
        <v>213</v>
      </c>
      <c r="B57" s="38">
        <v>20</v>
      </c>
    </row>
    <row r="58" spans="1:2">
      <c r="A58" s="37" t="s">
        <v>83</v>
      </c>
      <c r="B58" s="38">
        <v>41</v>
      </c>
    </row>
    <row r="59" spans="1:2">
      <c r="A59" s="37" t="s">
        <v>214</v>
      </c>
      <c r="B59" s="38">
        <v>4</v>
      </c>
    </row>
    <row r="60" spans="1:2">
      <c r="A60" s="37" t="s">
        <v>85</v>
      </c>
      <c r="B60" s="38">
        <v>3</v>
      </c>
    </row>
    <row r="61" spans="1:2">
      <c r="A61" s="37" t="s">
        <v>215</v>
      </c>
      <c r="B61" s="38">
        <v>18</v>
      </c>
    </row>
    <row r="62" spans="1:2">
      <c r="A62" s="37" t="s">
        <v>216</v>
      </c>
      <c r="B62" s="38">
        <v>24</v>
      </c>
    </row>
    <row r="63" spans="1:2">
      <c r="A63" s="37" t="s">
        <v>87</v>
      </c>
      <c r="B63" s="38">
        <v>8</v>
      </c>
    </row>
    <row r="64" spans="1:2">
      <c r="A64" s="37" t="s">
        <v>217</v>
      </c>
      <c r="B64" s="38">
        <v>4</v>
      </c>
    </row>
    <row r="65" spans="1:2">
      <c r="A65" s="37" t="s">
        <v>89</v>
      </c>
      <c r="B65" s="38">
        <v>39</v>
      </c>
    </row>
    <row r="66" spans="1:2">
      <c r="A66" s="37" t="s">
        <v>90</v>
      </c>
      <c r="B66" s="38">
        <v>51</v>
      </c>
    </row>
    <row r="67" spans="1:2">
      <c r="A67" s="37" t="s">
        <v>91</v>
      </c>
      <c r="B67" s="38">
        <v>5</v>
      </c>
    </row>
    <row r="68" spans="1:2">
      <c r="A68" s="37" t="s">
        <v>94</v>
      </c>
      <c r="B68" s="38">
        <v>44</v>
      </c>
    </row>
    <row r="69" spans="1:2">
      <c r="A69" s="37" t="s">
        <v>92</v>
      </c>
      <c r="B69" s="38">
        <v>2</v>
      </c>
    </row>
    <row r="70" spans="1:2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/>
  <cols>
    <col min="1" max="1" width="81.42578125" customWidth="1"/>
    <col min="2" max="3" width="47.85546875" customWidth="1"/>
  </cols>
  <sheetData>
    <row r="1" spans="1:3">
      <c r="A1" s="2" t="s">
        <v>2</v>
      </c>
      <c r="B1" s="37" t="s">
        <v>179</v>
      </c>
      <c r="C1" s="37" t="s">
        <v>179</v>
      </c>
    </row>
    <row r="2" spans="1:3">
      <c r="A2" s="1" t="s">
        <v>3</v>
      </c>
      <c r="B2" s="37" t="s">
        <v>180</v>
      </c>
      <c r="C2" s="37" t="s">
        <v>180</v>
      </c>
    </row>
    <row r="3" spans="1:3">
      <c r="A3" s="1" t="s">
        <v>4</v>
      </c>
      <c r="B3" s="37" t="s">
        <v>218</v>
      </c>
      <c r="C3" s="37" t="s">
        <v>218</v>
      </c>
    </row>
    <row r="4" spans="1:3">
      <c r="A4" s="25" t="s">
        <v>5</v>
      </c>
      <c r="B4" s="37" t="s">
        <v>181</v>
      </c>
      <c r="C4" s="37" t="s">
        <v>181</v>
      </c>
    </row>
    <row r="5" spans="1:3">
      <c r="A5" s="1" t="s">
        <v>6</v>
      </c>
      <c r="B5" s="37" t="s">
        <v>219</v>
      </c>
      <c r="C5" s="37" t="s">
        <v>182</v>
      </c>
    </row>
    <row r="6" spans="1:3">
      <c r="A6" s="1" t="s">
        <v>7</v>
      </c>
    </row>
    <row r="7" spans="1:3">
      <c r="A7" s="1" t="s">
        <v>8</v>
      </c>
      <c r="B7" s="37" t="s">
        <v>8</v>
      </c>
      <c r="C7" s="37" t="s">
        <v>8</v>
      </c>
    </row>
    <row r="8" spans="1:3">
      <c r="A8" s="1" t="s">
        <v>9</v>
      </c>
      <c r="B8" s="37" t="s">
        <v>9</v>
      </c>
      <c r="C8" s="37" t="s">
        <v>9</v>
      </c>
    </row>
    <row r="9" spans="1:3">
      <c r="A9" s="1" t="s">
        <v>10</v>
      </c>
      <c r="B9" s="37" t="s">
        <v>10</v>
      </c>
      <c r="C9" s="37" t="s">
        <v>10</v>
      </c>
    </row>
    <row r="10" spans="1:3">
      <c r="A10" s="1" t="s">
        <v>11</v>
      </c>
      <c r="B10" s="37" t="s">
        <v>11</v>
      </c>
      <c r="C10" s="37" t="s">
        <v>11</v>
      </c>
    </row>
    <row r="11" spans="1:3">
      <c r="A11" s="25" t="s">
        <v>12</v>
      </c>
    </row>
    <row r="12" spans="1:3">
      <c r="A12" s="1" t="s">
        <v>13</v>
      </c>
    </row>
    <row r="13" spans="1:3">
      <c r="A13" s="25" t="s">
        <v>14</v>
      </c>
      <c r="B13" s="37" t="s">
        <v>220</v>
      </c>
      <c r="C13" s="37" t="s">
        <v>183</v>
      </c>
    </row>
    <row r="14" spans="1:3">
      <c r="A14" s="24" t="s">
        <v>15</v>
      </c>
      <c r="B14" s="37" t="s">
        <v>15</v>
      </c>
      <c r="C14" s="37" t="s">
        <v>15</v>
      </c>
    </row>
    <row r="15" spans="1:3">
      <c r="A15" s="25" t="s">
        <v>16</v>
      </c>
      <c r="B15" s="40"/>
      <c r="C15" s="40"/>
    </row>
    <row r="16" spans="1:3">
      <c r="A16" s="1" t="s">
        <v>17</v>
      </c>
      <c r="B16" s="39"/>
      <c r="C16" s="39"/>
    </row>
    <row r="17" spans="1:3">
      <c r="A17" s="25" t="s">
        <v>18</v>
      </c>
      <c r="B17" s="37" t="s">
        <v>190</v>
      </c>
      <c r="C17" s="37" t="s">
        <v>190</v>
      </c>
    </row>
    <row r="18" spans="1:3">
      <c r="A18" s="25" t="s">
        <v>19</v>
      </c>
      <c r="B18" s="37" t="s">
        <v>223</v>
      </c>
      <c r="C18" s="37" t="s">
        <v>223</v>
      </c>
    </row>
    <row r="19" spans="1:3">
      <c r="A19" s="25" t="s">
        <v>20</v>
      </c>
      <c r="B19" s="40"/>
      <c r="C19" s="40"/>
    </row>
    <row r="20" spans="1:3" ht="16.5" thickBot="1">
      <c r="A20" s="10" t="s">
        <v>282</v>
      </c>
      <c r="B20" s="37" t="s">
        <v>202</v>
      </c>
      <c r="C20" s="37" t="s">
        <v>202</v>
      </c>
    </row>
    <row r="21" spans="1:3">
      <c r="A21" s="1" t="s">
        <v>22</v>
      </c>
      <c r="B21" s="39"/>
      <c r="C21" s="39"/>
    </row>
    <row r="22" spans="1:3">
      <c r="A22" s="1" t="s">
        <v>23</v>
      </c>
      <c r="B22" s="37" t="s">
        <v>184</v>
      </c>
      <c r="C22" s="37" t="s">
        <v>184</v>
      </c>
    </row>
    <row r="23" spans="1:3">
      <c r="A23" s="25" t="s">
        <v>24</v>
      </c>
      <c r="B23" s="40"/>
      <c r="C23" s="40"/>
    </row>
    <row r="24" spans="1:3">
      <c r="A24" s="1" t="s">
        <v>25</v>
      </c>
      <c r="B24" s="37" t="s">
        <v>185</v>
      </c>
      <c r="C24" s="37" t="s">
        <v>185</v>
      </c>
    </row>
    <row r="25" spans="1:3">
      <c r="A25" s="1" t="s">
        <v>26</v>
      </c>
      <c r="B25" s="37" t="s">
        <v>221</v>
      </c>
      <c r="C25" s="37" t="s">
        <v>221</v>
      </c>
    </row>
    <row r="26" spans="1:3">
      <c r="A26" s="1" t="s">
        <v>27</v>
      </c>
      <c r="B26" s="37" t="s">
        <v>186</v>
      </c>
      <c r="C26" s="37" t="s">
        <v>186</v>
      </c>
    </row>
    <row r="27" spans="1:3">
      <c r="A27" s="25" t="s">
        <v>28</v>
      </c>
      <c r="B27" s="37" t="s">
        <v>187</v>
      </c>
      <c r="C27" s="37" t="s">
        <v>187</v>
      </c>
    </row>
    <row r="28" spans="1:3">
      <c r="A28" s="25" t="s">
        <v>29</v>
      </c>
      <c r="B28" s="37" t="s">
        <v>191</v>
      </c>
      <c r="C28" s="37" t="s">
        <v>191</v>
      </c>
    </row>
    <row r="29" spans="1:3">
      <c r="A29" s="1" t="s">
        <v>30</v>
      </c>
      <c r="B29" s="39"/>
      <c r="C29" s="39"/>
    </row>
    <row r="30" spans="1:3">
      <c r="A30" s="1" t="s">
        <v>31</v>
      </c>
      <c r="B30" s="39"/>
      <c r="C30" s="39"/>
    </row>
    <row r="31" spans="1:3">
      <c r="A31" s="1" t="s">
        <v>32</v>
      </c>
      <c r="B31" s="37" t="s">
        <v>196</v>
      </c>
      <c r="C31" s="37" t="s">
        <v>196</v>
      </c>
    </row>
    <row r="32" spans="1:3">
      <c r="A32" s="25" t="s">
        <v>33</v>
      </c>
      <c r="B32" s="40"/>
      <c r="C32" s="40"/>
    </row>
    <row r="33" spans="1:3">
      <c r="A33" s="1" t="s">
        <v>34</v>
      </c>
      <c r="B33" s="37" t="s">
        <v>198</v>
      </c>
      <c r="C33" s="37" t="s">
        <v>198</v>
      </c>
    </row>
    <row r="34" spans="1:3">
      <c r="A34" s="25" t="s">
        <v>35</v>
      </c>
      <c r="B34" s="37" t="s">
        <v>199</v>
      </c>
      <c r="C34" s="37" t="s">
        <v>199</v>
      </c>
    </row>
    <row r="35" spans="1:3" ht="16.5" thickBot="1">
      <c r="A35" s="9" t="s">
        <v>290</v>
      </c>
      <c r="B35" s="37" t="s">
        <v>204</v>
      </c>
      <c r="C35" s="37" t="s">
        <v>204</v>
      </c>
    </row>
    <row r="36" spans="1:3">
      <c r="A36" s="25" t="s">
        <v>37</v>
      </c>
      <c r="B36" s="37" t="s">
        <v>207</v>
      </c>
      <c r="C36" s="37" t="s">
        <v>207</v>
      </c>
    </row>
    <row r="37" spans="1:3">
      <c r="A37" s="1" t="s">
        <v>38</v>
      </c>
      <c r="B37" s="37" t="s">
        <v>208</v>
      </c>
      <c r="C37" s="37" t="s">
        <v>208</v>
      </c>
    </row>
    <row r="38" spans="1:3">
      <c r="A38" s="25" t="s">
        <v>39</v>
      </c>
      <c r="B38" s="37" t="s">
        <v>210</v>
      </c>
      <c r="C38" s="37" t="s">
        <v>210</v>
      </c>
    </row>
    <row r="39" spans="1:3">
      <c r="A39" s="25" t="s">
        <v>40</v>
      </c>
      <c r="B39" s="37" t="s">
        <v>211</v>
      </c>
      <c r="C39" s="37" t="s">
        <v>211</v>
      </c>
    </row>
    <row r="40" spans="1:3">
      <c r="A40" s="1" t="s">
        <v>41</v>
      </c>
      <c r="B40" s="37" t="s">
        <v>215</v>
      </c>
      <c r="C40" s="37" t="s">
        <v>215</v>
      </c>
    </row>
    <row r="41" spans="1:3">
      <c r="A41" s="1" t="s">
        <v>42</v>
      </c>
      <c r="B41" s="37" t="s">
        <v>216</v>
      </c>
      <c r="C41" s="37" t="s">
        <v>216</v>
      </c>
    </row>
    <row r="42" spans="1:3">
      <c r="A42" s="1" t="s">
        <v>43</v>
      </c>
      <c r="B42" s="39"/>
      <c r="C42" s="39"/>
    </row>
    <row r="43" spans="1:3">
      <c r="A43" s="25" t="s">
        <v>44</v>
      </c>
      <c r="B43" s="40"/>
      <c r="C43" s="40"/>
    </row>
    <row r="44" spans="1:3">
      <c r="A44" s="25" t="s">
        <v>45</v>
      </c>
      <c r="B44" s="40"/>
      <c r="C44" s="40"/>
    </row>
    <row r="45" spans="1:3">
      <c r="A45" s="25" t="s">
        <v>46</v>
      </c>
      <c r="B45" s="37" t="s">
        <v>46</v>
      </c>
      <c r="C45" s="37" t="s">
        <v>46</v>
      </c>
    </row>
    <row r="46" spans="1:3">
      <c r="A46" s="25" t="s">
        <v>47</v>
      </c>
      <c r="B46" s="37" t="s">
        <v>47</v>
      </c>
      <c r="C46" s="37" t="s">
        <v>47</v>
      </c>
    </row>
    <row r="47" spans="1:3">
      <c r="A47" s="1" t="s">
        <v>48</v>
      </c>
      <c r="B47" s="37" t="s">
        <v>48</v>
      </c>
      <c r="C47" s="37" t="s">
        <v>48</v>
      </c>
    </row>
    <row r="48" spans="1:3">
      <c r="A48" s="25" t="s">
        <v>49</v>
      </c>
      <c r="B48" s="37" t="s">
        <v>197</v>
      </c>
      <c r="C48" s="37" t="s">
        <v>197</v>
      </c>
    </row>
    <row r="49" spans="1:3">
      <c r="A49" s="1" t="s">
        <v>50</v>
      </c>
      <c r="B49" s="39"/>
      <c r="C49" s="39"/>
    </row>
    <row r="50" spans="1:3">
      <c r="A50" s="1" t="s">
        <v>51</v>
      </c>
      <c r="B50" s="39"/>
      <c r="C50" s="39"/>
    </row>
    <row r="51" spans="1:3">
      <c r="A51" s="25" t="s">
        <v>52</v>
      </c>
      <c r="B51" s="37" t="s">
        <v>52</v>
      </c>
      <c r="C51" s="37" t="s">
        <v>52</v>
      </c>
    </row>
    <row r="52" spans="1:3" ht="16.5" thickBot="1">
      <c r="A52" s="10" t="s">
        <v>201</v>
      </c>
      <c r="B52" s="37" t="s">
        <v>201</v>
      </c>
      <c r="C52" s="37" t="s">
        <v>201</v>
      </c>
    </row>
    <row r="53" spans="1:3">
      <c r="A53" s="1" t="s">
        <v>54</v>
      </c>
      <c r="B53" s="37" t="s">
        <v>54</v>
      </c>
      <c r="C53" s="37" t="s">
        <v>54</v>
      </c>
    </row>
    <row r="54" spans="1:3">
      <c r="A54" s="25" t="s">
        <v>55</v>
      </c>
      <c r="B54" s="37" t="s">
        <v>55</v>
      </c>
      <c r="C54" s="37" t="s">
        <v>55</v>
      </c>
    </row>
    <row r="55" spans="1:3">
      <c r="A55" s="25" t="s">
        <v>56</v>
      </c>
      <c r="B55" s="40"/>
      <c r="C55" s="40"/>
    </row>
    <row r="56" spans="1:3">
      <c r="A56" s="25" t="s">
        <v>57</v>
      </c>
      <c r="B56" s="40"/>
      <c r="C56" s="40"/>
    </row>
    <row r="57" spans="1:3">
      <c r="A57" s="25" t="s">
        <v>58</v>
      </c>
      <c r="B57" s="37" t="s">
        <v>188</v>
      </c>
      <c r="C57" s="37" t="s">
        <v>188</v>
      </c>
    </row>
    <row r="58" spans="1:3">
      <c r="A58" s="25" t="s">
        <v>59</v>
      </c>
      <c r="B58" s="37" t="s">
        <v>189</v>
      </c>
      <c r="C58" s="37" t="s">
        <v>189</v>
      </c>
    </row>
    <row r="59" spans="1:3" ht="16.5" thickBot="1">
      <c r="A59" s="9" t="s">
        <v>256</v>
      </c>
      <c r="B59" s="37" t="s">
        <v>192</v>
      </c>
      <c r="C59" s="37" t="s">
        <v>192</v>
      </c>
    </row>
    <row r="60" spans="1:3">
      <c r="A60" s="1" t="s">
        <v>61</v>
      </c>
      <c r="B60" s="37" t="s">
        <v>193</v>
      </c>
      <c r="C60" s="37" t="s">
        <v>193</v>
      </c>
    </row>
    <row r="61" spans="1:3">
      <c r="A61" s="25" t="s">
        <v>62</v>
      </c>
      <c r="B61" s="37" t="s">
        <v>222</v>
      </c>
      <c r="C61" s="37" t="s">
        <v>222</v>
      </c>
    </row>
    <row r="62" spans="1:3">
      <c r="A62" s="25" t="s">
        <v>63</v>
      </c>
      <c r="B62" s="37" t="s">
        <v>206</v>
      </c>
      <c r="C62" s="37" t="s">
        <v>206</v>
      </c>
    </row>
    <row r="63" spans="1:3">
      <c r="A63" s="25" t="s">
        <v>64</v>
      </c>
      <c r="B63" s="40"/>
      <c r="C63" s="40"/>
    </row>
    <row r="64" spans="1:3">
      <c r="A64" s="1" t="s">
        <v>65</v>
      </c>
      <c r="B64" s="37" t="s">
        <v>194</v>
      </c>
      <c r="C64" s="37" t="s">
        <v>194</v>
      </c>
    </row>
    <row r="65" spans="1:3" ht="16.5" thickBot="1">
      <c r="A65" s="9" t="s">
        <v>265</v>
      </c>
      <c r="B65" s="37" t="s">
        <v>195</v>
      </c>
      <c r="C65" s="37" t="s">
        <v>195</v>
      </c>
    </row>
    <row r="66" spans="1:3">
      <c r="A66" s="25" t="s">
        <v>67</v>
      </c>
      <c r="B66" s="37" t="s">
        <v>67</v>
      </c>
      <c r="C66" s="37" t="s">
        <v>67</v>
      </c>
    </row>
    <row r="67" spans="1:3">
      <c r="A67" s="25" t="s">
        <v>68</v>
      </c>
      <c r="B67" s="37" t="s">
        <v>200</v>
      </c>
      <c r="C67" s="37" t="s">
        <v>200</v>
      </c>
    </row>
    <row r="68" spans="1:3">
      <c r="A68" s="25" t="s">
        <v>69</v>
      </c>
      <c r="B68" s="40"/>
      <c r="C68" s="40"/>
    </row>
    <row r="69" spans="1:3">
      <c r="A69" s="25" t="s">
        <v>70</v>
      </c>
      <c r="B69" s="37" t="s">
        <v>203</v>
      </c>
      <c r="C69" s="37" t="s">
        <v>203</v>
      </c>
    </row>
    <row r="70" spans="1:3">
      <c r="A70" s="25" t="s">
        <v>71</v>
      </c>
      <c r="B70" s="37" t="s">
        <v>71</v>
      </c>
      <c r="C70" s="37" t="s">
        <v>71</v>
      </c>
    </row>
    <row r="71" spans="1:3">
      <c r="A71" s="25" t="s">
        <v>72</v>
      </c>
      <c r="B71" s="37" t="s">
        <v>72</v>
      </c>
      <c r="C71" s="37" t="s">
        <v>72</v>
      </c>
    </row>
    <row r="72" spans="1:3">
      <c r="A72" s="25" t="s">
        <v>73</v>
      </c>
      <c r="B72" s="37" t="s">
        <v>73</v>
      </c>
      <c r="C72" s="37" t="s">
        <v>73</v>
      </c>
    </row>
    <row r="73" spans="1:3">
      <c r="A73" s="25" t="s">
        <v>74</v>
      </c>
      <c r="B73" s="40"/>
      <c r="C73" s="40"/>
    </row>
    <row r="74" spans="1:3">
      <c r="A74" s="1" t="s">
        <v>75</v>
      </c>
      <c r="B74" s="37" t="s">
        <v>75</v>
      </c>
      <c r="C74" s="37" t="s">
        <v>75</v>
      </c>
    </row>
    <row r="75" spans="1:3">
      <c r="A75" s="1" t="s">
        <v>76</v>
      </c>
      <c r="B75" s="37" t="s">
        <v>205</v>
      </c>
      <c r="C75" s="37" t="s">
        <v>205</v>
      </c>
    </row>
    <row r="76" spans="1:3">
      <c r="A76" s="25" t="s">
        <v>77</v>
      </c>
      <c r="B76" s="37" t="s">
        <v>209</v>
      </c>
      <c r="C76" s="37" t="s">
        <v>209</v>
      </c>
    </row>
    <row r="77" spans="1:3">
      <c r="A77" s="25" t="s">
        <v>78</v>
      </c>
      <c r="B77" s="37" t="s">
        <v>78</v>
      </c>
      <c r="C77" s="37" t="s">
        <v>78</v>
      </c>
    </row>
    <row r="78" spans="1:3">
      <c r="A78" s="25" t="s">
        <v>79</v>
      </c>
      <c r="B78" s="37" t="s">
        <v>79</v>
      </c>
      <c r="C78" s="37" t="s">
        <v>79</v>
      </c>
    </row>
    <row r="79" spans="1:3">
      <c r="A79" s="25" t="s">
        <v>80</v>
      </c>
      <c r="B79" s="37" t="s">
        <v>212</v>
      </c>
      <c r="C79" s="37" t="s">
        <v>212</v>
      </c>
    </row>
    <row r="80" spans="1:3">
      <c r="A80" s="25" t="s">
        <v>81</v>
      </c>
      <c r="B80" s="37" t="s">
        <v>213</v>
      </c>
      <c r="C80" s="37" t="s">
        <v>213</v>
      </c>
    </row>
    <row r="81" spans="1:3">
      <c r="A81" s="25" t="s">
        <v>82</v>
      </c>
      <c r="B81" s="40"/>
      <c r="C81" s="40"/>
    </row>
    <row r="82" spans="1:3">
      <c r="A82" s="25" t="s">
        <v>83</v>
      </c>
      <c r="B82" s="37" t="s">
        <v>83</v>
      </c>
      <c r="C82" s="37" t="s">
        <v>83</v>
      </c>
    </row>
    <row r="83" spans="1:3">
      <c r="A83" s="25" t="s">
        <v>214</v>
      </c>
      <c r="B83" s="37" t="s">
        <v>214</v>
      </c>
      <c r="C83" s="37" t="s">
        <v>214</v>
      </c>
    </row>
    <row r="84" spans="1:3">
      <c r="A84" s="1" t="s">
        <v>85</v>
      </c>
      <c r="B84" s="37" t="s">
        <v>85</v>
      </c>
      <c r="C84" s="37" t="s">
        <v>85</v>
      </c>
    </row>
    <row r="85" spans="1:3">
      <c r="A85" s="25" t="s">
        <v>86</v>
      </c>
      <c r="B85" s="40"/>
      <c r="C85" s="40"/>
    </row>
    <row r="86" spans="1:3">
      <c r="A86" s="25" t="s">
        <v>87</v>
      </c>
      <c r="B86" s="37" t="s">
        <v>87</v>
      </c>
      <c r="C86" s="37" t="s">
        <v>87</v>
      </c>
    </row>
    <row r="87" spans="1:3">
      <c r="A87" s="25" t="s">
        <v>217</v>
      </c>
      <c r="B87" s="37" t="s">
        <v>217</v>
      </c>
      <c r="C87" s="37" t="s">
        <v>217</v>
      </c>
    </row>
    <row r="88" spans="1:3">
      <c r="A88" s="1" t="s">
        <v>89</v>
      </c>
      <c r="B88" s="37" t="s">
        <v>89</v>
      </c>
      <c r="C88" s="37" t="s">
        <v>89</v>
      </c>
    </row>
    <row r="89" spans="1:3">
      <c r="A89" s="25" t="s">
        <v>90</v>
      </c>
      <c r="B89" s="37" t="s">
        <v>90</v>
      </c>
      <c r="C89" s="37" t="s">
        <v>90</v>
      </c>
    </row>
    <row r="90" spans="1:3">
      <c r="A90" s="1" t="s">
        <v>91</v>
      </c>
      <c r="B90" s="37" t="s">
        <v>91</v>
      </c>
      <c r="C90" s="37" t="s">
        <v>91</v>
      </c>
    </row>
    <row r="91" spans="1:3">
      <c r="A91" s="25" t="s">
        <v>92</v>
      </c>
      <c r="B91" s="37" t="s">
        <v>92</v>
      </c>
      <c r="C91" s="37" t="s">
        <v>92</v>
      </c>
    </row>
    <row r="92" spans="1:3">
      <c r="A92" s="25" t="s">
        <v>93</v>
      </c>
      <c r="B92" s="40"/>
      <c r="C92" s="40"/>
    </row>
    <row r="93" spans="1:3">
      <c r="A93" s="1" t="s">
        <v>94</v>
      </c>
      <c r="B93" s="37" t="s">
        <v>94</v>
      </c>
      <c r="C93" s="37" t="s">
        <v>94</v>
      </c>
    </row>
    <row r="94" spans="1:3" ht="15.75" thickBot="1">
      <c r="A94" s="26" t="s">
        <v>95</v>
      </c>
      <c r="B94" s="37" t="s">
        <v>95</v>
      </c>
      <c r="C94" s="37" t="s">
        <v>95</v>
      </c>
    </row>
    <row r="97" spans="2:3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41" t="s">
        <v>2</v>
      </c>
    </row>
    <row r="3" spans="1:7" ht="15.75" thickBot="1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2" t="s">
        <v>3</v>
      </c>
    </row>
    <row r="4" spans="1:7" ht="15.75" thickBot="1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2" t="s">
        <v>4</v>
      </c>
    </row>
    <row r="5" spans="1:7" ht="15.75" thickBot="1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3" t="s">
        <v>5</v>
      </c>
    </row>
    <row r="6" spans="1:7" ht="15.75" thickBot="1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2" t="s">
        <v>6</v>
      </c>
    </row>
    <row r="7" spans="1:7" ht="15.75" thickBot="1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2" t="s">
        <v>7</v>
      </c>
    </row>
    <row r="8" spans="1:7" ht="15.75" thickBot="1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2" t="s">
        <v>8</v>
      </c>
    </row>
    <row r="9" spans="1:7" ht="15.75" thickBot="1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2" t="s">
        <v>9</v>
      </c>
    </row>
    <row r="10" spans="1:7" ht="15.75" thickBot="1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2" t="s">
        <v>10</v>
      </c>
    </row>
    <row r="11" spans="1:7" ht="15.75" thickBot="1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2" t="s">
        <v>11</v>
      </c>
    </row>
    <row r="12" spans="1:7" ht="15.75" thickBot="1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3" t="s">
        <v>12</v>
      </c>
    </row>
    <row r="13" spans="1:7" ht="15.75" thickBot="1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2" t="s">
        <v>13</v>
      </c>
    </row>
    <row r="14" spans="1:7" ht="15.75" thickBot="1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3" t="s">
        <v>14</v>
      </c>
    </row>
    <row r="15" spans="1:7" ht="15.75" thickBot="1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4" t="s">
        <v>15</v>
      </c>
    </row>
    <row r="16" spans="1:7" ht="15.75" thickBot="1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3" t="s">
        <v>16</v>
      </c>
    </row>
    <row r="17" spans="1:7" ht="15.75" thickBot="1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2" t="s">
        <v>17</v>
      </c>
    </row>
    <row r="18" spans="1:7" ht="15.75" thickBot="1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3" t="s">
        <v>18</v>
      </c>
    </row>
    <row r="19" spans="1:7" ht="15.75" thickBot="1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3" t="s">
        <v>19</v>
      </c>
    </row>
    <row r="20" spans="1:7" ht="15.75" thickBot="1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3" t="s">
        <v>20</v>
      </c>
    </row>
    <row r="21" spans="1:7" ht="15.75" thickBot="1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2" t="s">
        <v>22</v>
      </c>
    </row>
    <row r="23" spans="1:7" ht="15.75" thickBot="1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2" t="s">
        <v>23</v>
      </c>
    </row>
    <row r="24" spans="1:7" ht="15.75" thickBot="1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3" t="s">
        <v>24</v>
      </c>
    </row>
    <row r="25" spans="1:7" ht="15.75" thickBot="1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2" t="s">
        <v>25</v>
      </c>
    </row>
    <row r="26" spans="1:7" ht="15.75" thickBot="1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2" t="s">
        <v>26</v>
      </c>
    </row>
    <row r="27" spans="1:7" ht="15.75" thickBot="1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2" t="s">
        <v>27</v>
      </c>
    </row>
    <row r="28" spans="1:7" ht="15.75" thickBot="1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3" t="s">
        <v>28</v>
      </c>
    </row>
    <row r="29" spans="1:7" ht="15.75" thickBot="1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3" t="s">
        <v>29</v>
      </c>
    </row>
    <row r="30" spans="1:7" ht="15.75" thickBot="1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2" t="s">
        <v>30</v>
      </c>
    </row>
    <row r="31" spans="1:7" ht="15.75" thickBot="1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2" t="s">
        <v>31</v>
      </c>
    </row>
    <row r="32" spans="1:7">
      <c r="A32" s="27" t="s">
        <v>371</v>
      </c>
      <c r="B32" s="28" t="s">
        <v>32</v>
      </c>
      <c r="C32" s="16" t="s">
        <v>271</v>
      </c>
      <c r="D32" s="27">
        <v>72.7</v>
      </c>
      <c r="E32" s="27" t="s">
        <v>229</v>
      </c>
      <c r="F32">
        <f t="shared" si="0"/>
        <v>1</v>
      </c>
      <c r="G32" s="42" t="s">
        <v>32</v>
      </c>
    </row>
    <row r="33" spans="1:7" ht="15.75" thickBot="1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3" t="s">
        <v>33</v>
      </c>
    </row>
    <row r="34" spans="1:7" ht="15.75" thickBot="1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2" t="s">
        <v>34</v>
      </c>
    </row>
    <row r="35" spans="1:7" ht="15.75" thickBot="1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3" t="s">
        <v>35</v>
      </c>
    </row>
    <row r="36" spans="1:7" ht="15.75" thickBot="1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3" t="s">
        <v>37</v>
      </c>
    </row>
    <row r="38" spans="1:7" ht="15.75" thickBot="1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2" t="s">
        <v>38</v>
      </c>
    </row>
    <row r="39" spans="1:7" ht="15.75" thickBot="1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3" t="s">
        <v>39</v>
      </c>
    </row>
    <row r="40" spans="1:7" ht="15.75" thickBot="1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3" t="s">
        <v>40</v>
      </c>
    </row>
    <row r="41" spans="1:7" ht="15.75" thickBot="1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2" t="s">
        <v>41</v>
      </c>
    </row>
    <row r="42" spans="1:7">
      <c r="A42" s="27" t="s">
        <v>384</v>
      </c>
      <c r="B42" s="28" t="s">
        <v>56</v>
      </c>
      <c r="C42" s="28" t="s">
        <v>383</v>
      </c>
      <c r="D42" s="27" t="s">
        <v>452</v>
      </c>
      <c r="E42" s="27"/>
      <c r="F42">
        <f t="shared" si="0"/>
        <v>1</v>
      </c>
      <c r="G42" s="42" t="s">
        <v>42</v>
      </c>
    </row>
    <row r="43" spans="1:7" ht="15.75" thickBot="1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2" t="s">
        <v>43</v>
      </c>
    </row>
    <row r="44" spans="1:7" ht="15.75" thickBot="1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3" t="s">
        <v>44</v>
      </c>
    </row>
    <row r="45" spans="1:7" ht="15.75" thickBot="1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3" t="s">
        <v>45</v>
      </c>
    </row>
    <row r="46" spans="1:7" ht="15.75" thickBot="1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3" t="s">
        <v>46</v>
      </c>
    </row>
    <row r="47" spans="1:7" ht="15.75" thickBot="1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3" t="s">
        <v>47</v>
      </c>
    </row>
    <row r="48" spans="1:7" ht="15.75" thickBot="1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2" t="s">
        <v>48</v>
      </c>
    </row>
    <row r="49" spans="1:7" ht="15.75" thickBot="1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3" t="s">
        <v>49</v>
      </c>
    </row>
    <row r="50" spans="1:7" ht="15.75" thickBot="1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2" t="s">
        <v>50</v>
      </c>
    </row>
    <row r="51" spans="1:7" ht="15.75" thickBot="1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2" t="s">
        <v>51</v>
      </c>
    </row>
    <row r="52" spans="1:7" ht="15.75" thickBot="1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3" t="s">
        <v>52</v>
      </c>
    </row>
    <row r="53" spans="1:7" ht="15.75" thickBot="1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2" t="s">
        <v>54</v>
      </c>
    </row>
    <row r="55" spans="1:7" ht="15.75" thickBot="1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3" t="s">
        <v>55</v>
      </c>
    </row>
    <row r="56" spans="1:7" ht="15.75" thickBot="1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3" t="s">
        <v>56</v>
      </c>
    </row>
    <row r="57" spans="1:7" ht="15.75" thickBot="1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3" t="s">
        <v>57</v>
      </c>
    </row>
    <row r="58" spans="1:7" ht="15.75" thickBot="1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3" t="s">
        <v>58</v>
      </c>
    </row>
    <row r="59" spans="1:7" ht="15.75" thickBot="1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3" t="s">
        <v>59</v>
      </c>
    </row>
    <row r="60" spans="1:7" ht="15.75" thickBot="1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2" t="s">
        <v>61</v>
      </c>
    </row>
    <row r="62" spans="1:7" ht="15.75" thickBot="1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3" t="s">
        <v>62</v>
      </c>
    </row>
    <row r="63" spans="1:7" ht="15.75" thickBot="1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3" t="s">
        <v>63</v>
      </c>
    </row>
    <row r="64" spans="1:7" ht="15.75" thickBot="1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3" t="s">
        <v>64</v>
      </c>
    </row>
    <row r="65" spans="1:7" ht="15.75" thickBot="1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2" t="s">
        <v>65</v>
      </c>
    </row>
    <row r="66" spans="1:7" ht="15.75" thickBot="1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3" t="s">
        <v>67</v>
      </c>
    </row>
    <row r="68" spans="1:7" ht="15.75" thickBot="1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3" t="s">
        <v>68</v>
      </c>
    </row>
    <row r="69" spans="1:7" ht="15.75" thickBot="1">
      <c r="A69" s="27" t="s">
        <v>416</v>
      </c>
      <c r="B69" s="28" t="s">
        <v>95</v>
      </c>
      <c r="C69" s="28" t="s">
        <v>415</v>
      </c>
      <c r="D69" s="27">
        <v>68.8</v>
      </c>
      <c r="E69" s="27" t="s">
        <v>229</v>
      </c>
      <c r="F69">
        <f t="shared" si="1"/>
        <v>1</v>
      </c>
      <c r="G69" s="43" t="s">
        <v>69</v>
      </c>
    </row>
    <row r="70" spans="1:7">
      <c r="A70" s="27" t="s">
        <v>417</v>
      </c>
      <c r="B70" s="29" t="s">
        <v>10</v>
      </c>
      <c r="C70" s="28" t="s">
        <v>236</v>
      </c>
      <c r="D70" s="27">
        <v>75</v>
      </c>
      <c r="E70" s="27" t="s">
        <v>229</v>
      </c>
      <c r="F70">
        <f t="shared" si="1"/>
        <v>1</v>
      </c>
      <c r="G70" s="43" t="s">
        <v>70</v>
      </c>
    </row>
    <row r="71" spans="1:7" ht="15.75" thickBot="1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3" t="s">
        <v>71</v>
      </c>
    </row>
    <row r="72" spans="1:7" ht="15.75" thickBot="1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3" t="s">
        <v>72</v>
      </c>
    </row>
    <row r="73" spans="1:7" ht="15.75" thickBot="1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3" t="s">
        <v>73</v>
      </c>
    </row>
    <row r="74" spans="1:7" ht="15.75" thickBot="1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3" t="s">
        <v>74</v>
      </c>
    </row>
    <row r="75" spans="1:7" ht="15.75" thickBot="1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2" t="s">
        <v>75</v>
      </c>
    </row>
    <row r="76" spans="1:7" ht="15.75" thickBot="1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2" t="s">
        <v>76</v>
      </c>
    </row>
    <row r="77" spans="1:7" ht="15.75" thickBot="1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3" t="s">
        <v>77</v>
      </c>
    </row>
    <row r="78" spans="1:7" ht="15.75" thickBot="1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3" t="s">
        <v>78</v>
      </c>
    </row>
    <row r="79" spans="1:7" ht="15.75" thickBot="1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3" t="s">
        <v>79</v>
      </c>
    </row>
    <row r="80" spans="1:7" ht="15.75" thickBot="1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3" t="s">
        <v>80</v>
      </c>
    </row>
    <row r="81" spans="1:7" ht="15.75" thickBot="1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3" t="s">
        <v>81</v>
      </c>
    </row>
    <row r="82" spans="1:7" ht="15.75" thickBot="1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3" t="s">
        <v>82</v>
      </c>
    </row>
    <row r="83" spans="1:7" ht="15.75" thickBot="1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3" t="s">
        <v>83</v>
      </c>
    </row>
    <row r="84" spans="1:7" ht="15.75" thickBot="1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2" t="s">
        <v>85</v>
      </c>
    </row>
    <row r="86" spans="1:7" ht="15.75" thickBot="1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3" t="s">
        <v>86</v>
      </c>
    </row>
    <row r="87" spans="1:7" ht="15.75" thickBot="1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3" t="s">
        <v>87</v>
      </c>
    </row>
    <row r="88" spans="1:7" ht="15.75" thickBot="1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2" t="s">
        <v>89</v>
      </c>
    </row>
    <row r="90" spans="1:7" ht="15.75" thickBot="1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3" t="s">
        <v>90</v>
      </c>
    </row>
    <row r="91" spans="1:7" ht="15.75" thickBot="1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2" t="s">
        <v>91</v>
      </c>
    </row>
    <row r="92" spans="1:7" ht="15.75" thickBot="1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3" t="s">
        <v>92</v>
      </c>
    </row>
    <row r="93" spans="1:7" ht="15.75" thickBot="1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3" t="s">
        <v>93</v>
      </c>
    </row>
    <row r="94" spans="1:7" ht="15.75" thickBot="1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2" t="s">
        <v>94</v>
      </c>
    </row>
    <row r="95" spans="1:7" ht="15.75" thickBot="1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41" t="s">
        <v>2</v>
      </c>
    </row>
    <row r="3" spans="1:6" ht="15.75" thickBot="1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2" t="s">
        <v>4</v>
      </c>
    </row>
    <row r="5" spans="1:6" ht="15.75" thickBot="1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3" t="s">
        <v>5</v>
      </c>
    </row>
    <row r="6" spans="1:6" ht="15.75" thickBot="1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2" t="s">
        <v>6</v>
      </c>
    </row>
    <row r="7" spans="1:6" ht="15.75" thickBot="1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2" t="s">
        <v>7</v>
      </c>
    </row>
    <row r="8" spans="1:6" ht="15.75" thickBot="1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2" t="s">
        <v>8</v>
      </c>
    </row>
    <row r="9" spans="1:6" ht="15.75" thickBot="1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2" t="s">
        <v>9</v>
      </c>
    </row>
    <row r="10" spans="1:6" ht="15.75" thickBot="1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2" t="s">
        <v>10</v>
      </c>
    </row>
    <row r="11" spans="1:6" ht="15.75" thickBot="1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2" t="s">
        <v>11</v>
      </c>
    </row>
    <row r="12" spans="1:6" ht="15.75" thickBot="1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3" t="s">
        <v>12</v>
      </c>
    </row>
    <row r="13" spans="1:6" ht="15.75" thickBot="1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2" t="s">
        <v>13</v>
      </c>
    </row>
    <row r="14" spans="1:6" ht="15.75" thickBot="1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3" t="s">
        <v>14</v>
      </c>
    </row>
    <row r="15" spans="1:6" ht="15.75" thickBot="1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4" t="s">
        <v>15</v>
      </c>
    </row>
    <row r="16" spans="1:6" ht="15.75" thickBot="1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3" t="s">
        <v>16</v>
      </c>
    </row>
    <row r="17" spans="1:6" ht="15.75" thickBot="1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2" t="s">
        <v>17</v>
      </c>
    </row>
    <row r="18" spans="1:6" ht="15.75" thickBot="1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3" t="s">
        <v>18</v>
      </c>
    </row>
    <row r="19" spans="1:6" ht="15.75" thickBot="1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3" t="s">
        <v>19</v>
      </c>
    </row>
    <row r="20" spans="1:6" ht="15.75" thickBot="1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3" t="s">
        <v>20</v>
      </c>
    </row>
    <row r="21" spans="1:6" ht="15.75" thickBot="1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2" t="s">
        <v>22</v>
      </c>
    </row>
    <row r="23" spans="1:6" ht="15.75" thickBot="1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2" t="s">
        <v>23</v>
      </c>
    </row>
    <row r="24" spans="1:6" ht="30.75" thickBot="1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3" t="s">
        <v>24</v>
      </c>
    </row>
    <row r="25" spans="1:6" ht="15.75" thickBot="1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2" t="s">
        <v>25</v>
      </c>
    </row>
    <row r="26" spans="1:6" ht="15.75" thickBot="1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2" t="s">
        <v>26</v>
      </c>
    </row>
    <row r="27" spans="1:6" ht="15.75" thickBot="1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2" t="s">
        <v>27</v>
      </c>
    </row>
    <row r="28" spans="1:6" ht="15.75" thickBot="1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3" t="s">
        <v>29</v>
      </c>
    </row>
    <row r="30" spans="1:6" ht="15.75" thickBot="1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2" t="s">
        <v>30</v>
      </c>
    </row>
    <row r="31" spans="1:6" ht="15.75" thickBot="1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2" t="s">
        <v>31</v>
      </c>
    </row>
    <row r="32" spans="1:6">
      <c r="A32" s="27" t="s">
        <v>370</v>
      </c>
      <c r="B32" s="28" t="s">
        <v>32</v>
      </c>
      <c r="C32" s="16" t="s">
        <v>271</v>
      </c>
      <c r="D32" s="28">
        <v>63.33</v>
      </c>
      <c r="E32">
        <f t="shared" si="0"/>
        <v>1</v>
      </c>
      <c r="F32" s="42" t="s">
        <v>32</v>
      </c>
    </row>
    <row r="33" spans="1:6" ht="15.75" thickBot="1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3" t="s">
        <v>33</v>
      </c>
    </row>
    <row r="34" spans="1:6" ht="15.75" thickBot="1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2" t="s">
        <v>34</v>
      </c>
    </row>
    <row r="35" spans="1:6" ht="15.75" thickBot="1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3" t="s">
        <v>35</v>
      </c>
    </row>
    <row r="36" spans="1:6" ht="15.75" thickBot="1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>
      <c r="A37" s="27" t="s">
        <v>377</v>
      </c>
      <c r="B37" s="28" t="s">
        <v>35</v>
      </c>
      <c r="C37" s="28" t="s">
        <v>277</v>
      </c>
      <c r="D37" s="28">
        <v>67.98</v>
      </c>
      <c r="E37">
        <f t="shared" si="0"/>
        <v>1</v>
      </c>
      <c r="F37" s="43" t="s">
        <v>37</v>
      </c>
    </row>
    <row r="38" spans="1:6" ht="30.75" thickBot="1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2" t="s">
        <v>38</v>
      </c>
    </row>
    <row r="39" spans="1:6" ht="15.75" thickBot="1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3" t="s">
        <v>39</v>
      </c>
    </row>
    <row r="40" spans="1:6" ht="15.75" thickBot="1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3" t="s">
        <v>40</v>
      </c>
    </row>
    <row r="41" spans="1:6" ht="15.75" thickBot="1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2" t="s">
        <v>41</v>
      </c>
    </row>
    <row r="42" spans="1:6" ht="15.75" thickBot="1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2" t="s">
        <v>42</v>
      </c>
    </row>
    <row r="43" spans="1:6" ht="15.75" thickBot="1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2" t="s">
        <v>43</v>
      </c>
    </row>
    <row r="44" spans="1:6" ht="15.75" thickBot="1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3" t="s">
        <v>44</v>
      </c>
    </row>
    <row r="45" spans="1:6" ht="15.75" thickBot="1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3" t="s">
        <v>45</v>
      </c>
    </row>
    <row r="46" spans="1:6" ht="15.75" thickBot="1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3" t="s">
        <v>46</v>
      </c>
    </row>
    <row r="47" spans="1:6" ht="15.75" thickBot="1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3" t="s">
        <v>47</v>
      </c>
    </row>
    <row r="48" spans="1:6" ht="15.75" thickBot="1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2" t="s">
        <v>48</v>
      </c>
    </row>
    <row r="49" spans="1:6" ht="15.75" thickBot="1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3" t="s">
        <v>49</v>
      </c>
    </row>
    <row r="50" spans="1:6" ht="15.75" thickBot="1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2" t="s">
        <v>50</v>
      </c>
    </row>
    <row r="51" spans="1:6" ht="15.75" thickBot="1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2" t="s">
        <v>51</v>
      </c>
    </row>
    <row r="52" spans="1:6" ht="15.75" thickBot="1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3" t="s">
        <v>52</v>
      </c>
    </row>
    <row r="53" spans="1:6" ht="15.75" thickBot="1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3" t="s">
        <v>55</v>
      </c>
    </row>
    <row r="56" spans="1:6" ht="30.75" thickBot="1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3" t="s">
        <v>56</v>
      </c>
    </row>
    <row r="57" spans="1:6" ht="15.75" thickBot="1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3" t="s">
        <v>57</v>
      </c>
    </row>
    <row r="58" spans="1:6" ht="15.75" thickBot="1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3" t="s">
        <v>58</v>
      </c>
    </row>
    <row r="59" spans="1:6" ht="15.75" thickBot="1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3" t="s">
        <v>59</v>
      </c>
    </row>
    <row r="60" spans="1:6" ht="15.75" thickBot="1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>
      <c r="A61" s="27" t="s">
        <v>403</v>
      </c>
      <c r="B61" s="28" t="s">
        <v>42</v>
      </c>
      <c r="C61" s="28" t="s">
        <v>315</v>
      </c>
      <c r="D61" s="28">
        <v>62.62</v>
      </c>
      <c r="E61">
        <f t="shared" si="0"/>
        <v>1</v>
      </c>
      <c r="F61" s="42" t="s">
        <v>61</v>
      </c>
    </row>
    <row r="62" spans="1:6" ht="30.75" thickBot="1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3" t="s">
        <v>62</v>
      </c>
    </row>
    <row r="63" spans="1:6" ht="30.75" thickBot="1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3" t="s">
        <v>63</v>
      </c>
    </row>
    <row r="64" spans="1:6" ht="15.75" thickBot="1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3" t="s">
        <v>64</v>
      </c>
    </row>
    <row r="65" spans="1:6" ht="15.75" thickBot="1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2" t="s">
        <v>65</v>
      </c>
    </row>
    <row r="66" spans="1:6" ht="15.75" thickBot="1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3" t="s">
        <v>68</v>
      </c>
    </row>
    <row r="69" spans="1:6" ht="15.75" thickBot="1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3" t="s">
        <v>69</v>
      </c>
    </row>
    <row r="70" spans="1:6" ht="15.75" thickBot="1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3" t="s">
        <v>70</v>
      </c>
    </row>
    <row r="71" spans="1:6" ht="15.75" thickBot="1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3" t="s">
        <v>71</v>
      </c>
    </row>
    <row r="72" spans="1:6" ht="15.75" thickBot="1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3" t="s">
        <v>72</v>
      </c>
    </row>
    <row r="73" spans="1:6" ht="15.75" thickBot="1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3" t="s">
        <v>73</v>
      </c>
    </row>
    <row r="74" spans="1:6" ht="15.75" thickBot="1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2" t="s">
        <v>75</v>
      </c>
    </row>
    <row r="76" spans="1:6" ht="30.75" thickBot="1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2" t="s">
        <v>76</v>
      </c>
    </row>
    <row r="77" spans="1:6" ht="30.75" thickBot="1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3" t="s">
        <v>77</v>
      </c>
    </row>
    <row r="78" spans="1:6" ht="30.75" thickBot="1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3" t="s">
        <v>78</v>
      </c>
    </row>
    <row r="79" spans="1:6" ht="30.75" thickBot="1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3" t="s">
        <v>79</v>
      </c>
    </row>
    <row r="80" spans="1:6" ht="15.75" thickBot="1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3" t="s">
        <v>80</v>
      </c>
    </row>
    <row r="81" spans="1:6" ht="30.75" thickBot="1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3" t="s">
        <v>81</v>
      </c>
    </row>
    <row r="82" spans="1:6" ht="15" customHeight="1">
      <c r="A82" s="27" t="s">
        <v>431</v>
      </c>
      <c r="B82" s="28" t="s">
        <v>20</v>
      </c>
      <c r="C82" s="28" t="s">
        <v>432</v>
      </c>
      <c r="D82" s="28" t="s">
        <v>337</v>
      </c>
      <c r="E82">
        <f t="shared" si="1"/>
        <v>1</v>
      </c>
      <c r="F82" s="43" t="s">
        <v>82</v>
      </c>
    </row>
    <row r="83" spans="1:6" ht="15.75" thickBot="1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3" t="s">
        <v>83</v>
      </c>
    </row>
    <row r="84" spans="1:6" ht="15.75" thickBot="1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2" t="s">
        <v>85</v>
      </c>
    </row>
    <row r="86" spans="1:6" ht="15.75" thickBot="1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3" t="s">
        <v>86</v>
      </c>
    </row>
    <row r="87" spans="1:6" ht="15.75" thickBot="1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3" t="s">
        <v>87</v>
      </c>
    </row>
    <row r="88" spans="1:6" ht="15.75" thickBot="1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2" t="s">
        <v>89</v>
      </c>
    </row>
    <row r="90" spans="1:6" ht="15.75" thickBot="1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3" t="s">
        <v>90</v>
      </c>
    </row>
    <row r="91" spans="1:6" ht="15.75" thickBot="1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2" t="s">
        <v>91</v>
      </c>
    </row>
    <row r="92" spans="1:6" ht="15.75" thickBot="1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3" t="s">
        <v>92</v>
      </c>
    </row>
    <row r="93" spans="1:6" ht="15.75" thickBot="1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3" t="s">
        <v>93</v>
      </c>
    </row>
    <row r="94" spans="1:6" ht="15.75" thickBot="1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2" t="s">
        <v>94</v>
      </c>
    </row>
    <row r="95" spans="1:6" ht="15.75" thickBot="1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71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>
      <c r="A2" s="19" t="s">
        <v>96</v>
      </c>
      <c r="B2" s="21" t="s">
        <v>2</v>
      </c>
      <c r="C2" s="21" t="s">
        <v>228</v>
      </c>
      <c r="D2" s="33" t="s">
        <v>454</v>
      </c>
      <c r="E2" s="21" t="s">
        <v>229</v>
      </c>
      <c r="F2">
        <v>150</v>
      </c>
    </row>
    <row r="3" spans="1:6" ht="32.25" thickBot="1">
      <c r="A3" s="20" t="s">
        <v>97</v>
      </c>
      <c r="B3" s="9" t="s">
        <v>3</v>
      </c>
      <c r="C3" s="9" t="s">
        <v>230</v>
      </c>
      <c r="D3" s="30" t="s">
        <v>455</v>
      </c>
      <c r="E3" s="9" t="s">
        <v>229</v>
      </c>
      <c r="F3">
        <v>80</v>
      </c>
    </row>
    <row r="4" spans="1:6" ht="15" customHeight="1">
      <c r="A4" s="19" t="s">
        <v>98</v>
      </c>
      <c r="B4" s="21" t="s">
        <v>4</v>
      </c>
      <c r="C4" s="21" t="s">
        <v>231</v>
      </c>
      <c r="D4" s="33" t="s">
        <v>173</v>
      </c>
      <c r="E4" s="21" t="s">
        <v>229</v>
      </c>
      <c r="F4">
        <v>1</v>
      </c>
    </row>
    <row r="5" spans="1:6" ht="32.25" thickBot="1">
      <c r="A5" s="20" t="s">
        <v>99</v>
      </c>
      <c r="B5" s="9" t="s">
        <v>5</v>
      </c>
      <c r="C5" s="9" t="s">
        <v>232</v>
      </c>
      <c r="D5" s="30" t="s">
        <v>456</v>
      </c>
      <c r="E5" s="9" t="s">
        <v>229</v>
      </c>
      <c r="F5">
        <v>210</v>
      </c>
    </row>
    <row r="6" spans="1:6" ht="16.5" thickBot="1">
      <c r="A6" s="20" t="s">
        <v>100</v>
      </c>
      <c r="B6" s="9" t="s">
        <v>6</v>
      </c>
      <c r="C6" s="9" t="s">
        <v>233</v>
      </c>
      <c r="D6" s="30" t="s">
        <v>457</v>
      </c>
      <c r="E6" s="9" t="s">
        <v>229</v>
      </c>
      <c r="F6">
        <v>104</v>
      </c>
    </row>
    <row r="7" spans="1:6" ht="16.5" thickBot="1">
      <c r="A7" s="20" t="s">
        <v>101</v>
      </c>
      <c r="B7" s="9" t="s">
        <v>8</v>
      </c>
      <c r="C7" s="9" t="s">
        <v>234</v>
      </c>
      <c r="D7" s="30" t="s">
        <v>166</v>
      </c>
      <c r="E7" s="9" t="s">
        <v>229</v>
      </c>
      <c r="F7">
        <v>5</v>
      </c>
    </row>
    <row r="8" spans="1:6" ht="32.25" thickBot="1">
      <c r="A8" s="20" t="s">
        <v>102</v>
      </c>
      <c r="B8" s="9" t="s">
        <v>9</v>
      </c>
      <c r="C8" s="9" t="s">
        <v>235</v>
      </c>
      <c r="D8" s="30" t="s">
        <v>177</v>
      </c>
      <c r="E8" s="9" t="s">
        <v>229</v>
      </c>
      <c r="F8">
        <v>25</v>
      </c>
    </row>
    <row r="9" spans="1:6" ht="32.25" thickBot="1">
      <c r="A9" s="20" t="s">
        <v>103</v>
      </c>
      <c r="B9" s="9" t="s">
        <v>10</v>
      </c>
      <c r="C9" s="9" t="s">
        <v>236</v>
      </c>
      <c r="D9" s="30" t="s">
        <v>458</v>
      </c>
      <c r="E9" s="9" t="s">
        <v>229</v>
      </c>
      <c r="F9">
        <v>85</v>
      </c>
    </row>
    <row r="10" spans="1:6" ht="15" customHeight="1">
      <c r="A10" s="19" t="s">
        <v>104</v>
      </c>
      <c r="B10" s="23" t="s">
        <v>11</v>
      </c>
      <c r="C10" s="23" t="s">
        <v>237</v>
      </c>
      <c r="D10" s="33" t="s">
        <v>173</v>
      </c>
      <c r="E10" s="21" t="s">
        <v>229</v>
      </c>
      <c r="F10">
        <v>4</v>
      </c>
    </row>
    <row r="11" spans="1:6" ht="16.5" thickBot="1">
      <c r="A11" s="20" t="s">
        <v>105</v>
      </c>
      <c r="B11" s="9" t="s">
        <v>14</v>
      </c>
      <c r="C11" s="9" t="s">
        <v>238</v>
      </c>
      <c r="D11" s="30" t="s">
        <v>166</v>
      </c>
      <c r="E11" s="9" t="s">
        <v>229</v>
      </c>
      <c r="F11">
        <v>5</v>
      </c>
    </row>
    <row r="12" spans="1:6" ht="32.25" thickBot="1">
      <c r="A12" s="20" t="s">
        <v>106</v>
      </c>
      <c r="B12" s="9" t="s">
        <v>239</v>
      </c>
      <c r="C12" s="9" t="s">
        <v>240</v>
      </c>
      <c r="D12" s="30" t="s">
        <v>174</v>
      </c>
      <c r="E12" s="9" t="s">
        <v>229</v>
      </c>
      <c r="F12">
        <v>20</v>
      </c>
    </row>
    <row r="13" spans="1:6" ht="32.25" thickBot="1">
      <c r="A13" s="20" t="s">
        <v>107</v>
      </c>
      <c r="B13" s="9" t="s">
        <v>15</v>
      </c>
      <c r="C13" s="9" t="s">
        <v>241</v>
      </c>
      <c r="D13" s="30" t="s">
        <v>167</v>
      </c>
      <c r="E13" s="9" t="s">
        <v>229</v>
      </c>
      <c r="F13">
        <v>11</v>
      </c>
    </row>
    <row r="14" spans="1:6" ht="32.25" thickBot="1">
      <c r="A14" s="20" t="s">
        <v>108</v>
      </c>
      <c r="B14" s="9" t="s">
        <v>242</v>
      </c>
      <c r="C14" s="9" t="s">
        <v>243</v>
      </c>
      <c r="D14" s="30" t="s">
        <v>167</v>
      </c>
      <c r="E14" s="9" t="s">
        <v>229</v>
      </c>
      <c r="F14">
        <v>40</v>
      </c>
    </row>
    <row r="15" spans="1:6" ht="15" customHeight="1">
      <c r="A15" s="19" t="s">
        <v>109</v>
      </c>
      <c r="B15" s="21" t="s">
        <v>244</v>
      </c>
      <c r="C15" s="21" t="s">
        <v>245</v>
      </c>
      <c r="D15" s="33" t="s">
        <v>167</v>
      </c>
      <c r="E15" s="21" t="s">
        <v>229</v>
      </c>
      <c r="F15">
        <v>10</v>
      </c>
    </row>
    <row r="16" spans="1:6" ht="32.25" thickBot="1">
      <c r="A16" s="20" t="s">
        <v>110</v>
      </c>
      <c r="B16" s="9" t="s">
        <v>27</v>
      </c>
      <c r="C16" s="9" t="s">
        <v>246</v>
      </c>
      <c r="D16" s="30" t="s">
        <v>171</v>
      </c>
      <c r="E16" s="9" t="s">
        <v>229</v>
      </c>
      <c r="F16">
        <v>15</v>
      </c>
    </row>
    <row r="17" spans="1:6" ht="32.25" thickBot="1">
      <c r="A17" s="20" t="s">
        <v>111</v>
      </c>
      <c r="B17" s="9" t="s">
        <v>247</v>
      </c>
      <c r="C17" s="9" t="s">
        <v>248</v>
      </c>
      <c r="D17" s="30" t="s">
        <v>459</v>
      </c>
      <c r="E17" s="9" t="s">
        <v>229</v>
      </c>
      <c r="F17">
        <v>23</v>
      </c>
    </row>
    <row r="18" spans="1:6" ht="48" thickBot="1">
      <c r="A18" s="20" t="s">
        <v>112</v>
      </c>
      <c r="B18" s="9" t="s">
        <v>249</v>
      </c>
      <c r="C18" s="9" t="s">
        <v>250</v>
      </c>
      <c r="D18" s="30" t="s">
        <v>460</v>
      </c>
      <c r="E18" s="9" t="s">
        <v>229</v>
      </c>
      <c r="F18">
        <v>25</v>
      </c>
    </row>
    <row r="19" spans="1:6" ht="48" thickBot="1">
      <c r="A19" s="22" t="s">
        <v>113</v>
      </c>
      <c r="B19" s="9" t="s">
        <v>251</v>
      </c>
      <c r="C19" s="9" t="s">
        <v>252</v>
      </c>
      <c r="D19" s="30" t="s">
        <v>461</v>
      </c>
      <c r="E19" s="9" t="s">
        <v>229</v>
      </c>
      <c r="F19">
        <v>65</v>
      </c>
    </row>
    <row r="20" spans="1:6" ht="32.25" thickBot="1">
      <c r="A20" s="22" t="s">
        <v>114</v>
      </c>
      <c r="B20" s="9" t="s">
        <v>18</v>
      </c>
      <c r="C20" s="9" t="s">
        <v>253</v>
      </c>
      <c r="D20" s="30" t="s">
        <v>169</v>
      </c>
      <c r="E20" s="9" t="s">
        <v>229</v>
      </c>
      <c r="F20">
        <v>10</v>
      </c>
    </row>
    <row r="21" spans="1:6" ht="15" customHeight="1">
      <c r="A21" s="21" t="s">
        <v>115</v>
      </c>
      <c r="B21" s="21" t="s">
        <v>254</v>
      </c>
      <c r="C21" s="21" t="s">
        <v>255</v>
      </c>
      <c r="D21" s="33" t="s">
        <v>167</v>
      </c>
      <c r="E21" s="21" t="s">
        <v>229</v>
      </c>
      <c r="F21">
        <v>10</v>
      </c>
    </row>
    <row r="22" spans="1:6" ht="32.25" thickBot="1">
      <c r="A22" s="22" t="s">
        <v>116</v>
      </c>
      <c r="B22" s="9" t="s">
        <v>256</v>
      </c>
      <c r="C22" s="9" t="s">
        <v>257</v>
      </c>
      <c r="D22" s="30" t="s">
        <v>462</v>
      </c>
      <c r="E22" s="9" t="s">
        <v>229</v>
      </c>
      <c r="F22">
        <v>221</v>
      </c>
    </row>
    <row r="23" spans="1:6" ht="32.25" thickBot="1">
      <c r="A23" s="22" t="s">
        <v>117</v>
      </c>
      <c r="B23" s="9" t="s">
        <v>258</v>
      </c>
      <c r="C23" s="9" t="s">
        <v>259</v>
      </c>
      <c r="D23" s="30" t="s">
        <v>167</v>
      </c>
      <c r="E23" s="9" t="s">
        <v>229</v>
      </c>
      <c r="F23">
        <v>5</v>
      </c>
    </row>
    <row r="24" spans="1:6" ht="48" thickBot="1">
      <c r="A24" s="22" t="s">
        <v>118</v>
      </c>
      <c r="B24" s="9" t="s">
        <v>61</v>
      </c>
      <c r="C24" s="9" t="s">
        <v>260</v>
      </c>
      <c r="D24" s="30" t="s">
        <v>169</v>
      </c>
      <c r="E24" s="9" t="s">
        <v>229</v>
      </c>
      <c r="F24">
        <v>10</v>
      </c>
    </row>
    <row r="25" spans="1:6" ht="32.25" thickBot="1">
      <c r="A25" s="22" t="s">
        <v>119</v>
      </c>
      <c r="B25" s="9" t="s">
        <v>65</v>
      </c>
      <c r="C25" s="9" t="s">
        <v>261</v>
      </c>
      <c r="D25" s="30" t="s">
        <v>463</v>
      </c>
      <c r="E25" s="9" t="s">
        <v>229</v>
      </c>
      <c r="F25">
        <v>51</v>
      </c>
    </row>
    <row r="26" spans="1:6" ht="32.25" thickBot="1">
      <c r="A26" s="22" t="s">
        <v>120</v>
      </c>
      <c r="B26" s="9" t="s">
        <v>46</v>
      </c>
      <c r="C26" s="9" t="s">
        <v>262</v>
      </c>
      <c r="D26" s="30" t="s">
        <v>464</v>
      </c>
      <c r="E26" s="9" t="s">
        <v>229</v>
      </c>
      <c r="F26">
        <v>80</v>
      </c>
    </row>
    <row r="27" spans="1:6" ht="48" thickBot="1">
      <c r="A27" s="22" t="s">
        <v>121</v>
      </c>
      <c r="B27" s="9" t="s">
        <v>263</v>
      </c>
      <c r="C27" s="9" t="s">
        <v>264</v>
      </c>
      <c r="D27" s="30" t="s">
        <v>176</v>
      </c>
      <c r="E27" s="9" t="s">
        <v>229</v>
      </c>
      <c r="F27">
        <v>5</v>
      </c>
    </row>
    <row r="28" spans="1:6" ht="32.25" thickBot="1">
      <c r="A28" s="22" t="s">
        <v>122</v>
      </c>
      <c r="B28" s="9" t="s">
        <v>265</v>
      </c>
      <c r="C28" s="9" t="s">
        <v>266</v>
      </c>
      <c r="D28" s="30" t="s">
        <v>465</v>
      </c>
      <c r="E28" s="9" t="s">
        <v>229</v>
      </c>
      <c r="F28">
        <v>21</v>
      </c>
    </row>
    <row r="29" spans="1:6" ht="16.5" thickBot="1">
      <c r="A29" s="22" t="s">
        <v>123</v>
      </c>
      <c r="B29" s="9" t="s">
        <v>47</v>
      </c>
      <c r="C29" s="9" t="s">
        <v>267</v>
      </c>
      <c r="D29" s="30" t="s">
        <v>466</v>
      </c>
      <c r="E29" s="9" t="s">
        <v>229</v>
      </c>
      <c r="F29">
        <v>15</v>
      </c>
    </row>
    <row r="30" spans="1:6" ht="32.25" thickBot="1">
      <c r="A30" s="22" t="s">
        <v>124</v>
      </c>
      <c r="B30" s="9" t="s">
        <v>48</v>
      </c>
      <c r="C30" s="9" t="s">
        <v>268</v>
      </c>
      <c r="D30" s="30" t="s">
        <v>467</v>
      </c>
      <c r="E30" s="9" t="s">
        <v>229</v>
      </c>
      <c r="F30">
        <v>380</v>
      </c>
    </row>
    <row r="31" spans="1:6" ht="30.75" thickBot="1">
      <c r="A31" s="22" t="s">
        <v>125</v>
      </c>
      <c r="B31" s="18" t="s">
        <v>67</v>
      </c>
      <c r="C31" s="9" t="s">
        <v>269</v>
      </c>
      <c r="D31" s="30" t="s">
        <v>468</v>
      </c>
      <c r="E31" s="9" t="s">
        <v>229</v>
      </c>
      <c r="F31">
        <v>141</v>
      </c>
    </row>
    <row r="32" spans="1:6" ht="16.5" thickBot="1">
      <c r="A32" s="22" t="s">
        <v>126</v>
      </c>
      <c r="B32" s="9" t="s">
        <v>270</v>
      </c>
      <c r="C32" s="9" t="s">
        <v>271</v>
      </c>
      <c r="D32" s="30" t="s">
        <v>469</v>
      </c>
      <c r="E32" s="9" t="s">
        <v>229</v>
      </c>
      <c r="F32">
        <v>73</v>
      </c>
    </row>
    <row r="33" spans="1:6" ht="32.25" thickBot="1">
      <c r="A33" s="22" t="s">
        <v>127</v>
      </c>
      <c r="B33" s="9" t="s">
        <v>49</v>
      </c>
      <c r="C33" s="9" t="s">
        <v>272</v>
      </c>
      <c r="D33" s="30" t="s">
        <v>167</v>
      </c>
      <c r="E33" s="9" t="s">
        <v>229</v>
      </c>
      <c r="F33">
        <v>5</v>
      </c>
    </row>
    <row r="34" spans="1:6" ht="32.25" thickBot="1">
      <c r="A34" s="22" t="s">
        <v>128</v>
      </c>
      <c r="B34" s="9" t="s">
        <v>52</v>
      </c>
      <c r="C34" s="9" t="s">
        <v>273</v>
      </c>
      <c r="D34" s="30" t="s">
        <v>170</v>
      </c>
      <c r="E34" s="9" t="s">
        <v>229</v>
      </c>
      <c r="F34">
        <v>5</v>
      </c>
    </row>
    <row r="35" spans="1:6" ht="32.25" thickBot="1">
      <c r="A35" s="22" t="s">
        <v>129</v>
      </c>
      <c r="B35" s="9" t="s">
        <v>274</v>
      </c>
      <c r="C35" s="9" t="s">
        <v>275</v>
      </c>
      <c r="D35" s="30" t="s">
        <v>167</v>
      </c>
      <c r="E35" s="9" t="s">
        <v>229</v>
      </c>
      <c r="F35">
        <v>5</v>
      </c>
    </row>
    <row r="36" spans="1:6" ht="32.25" thickBot="1">
      <c r="A36" s="22" t="s">
        <v>130</v>
      </c>
      <c r="B36" s="9" t="s">
        <v>276</v>
      </c>
      <c r="C36" s="9" t="s">
        <v>277</v>
      </c>
      <c r="D36" s="30" t="s">
        <v>166</v>
      </c>
      <c r="E36" s="9" t="s">
        <v>229</v>
      </c>
      <c r="F36">
        <v>145</v>
      </c>
    </row>
    <row r="37" spans="1:6" ht="32.25" thickBot="1">
      <c r="A37" s="22" t="s">
        <v>131</v>
      </c>
      <c r="B37" s="10" t="s">
        <v>68</v>
      </c>
      <c r="C37" s="10" t="s">
        <v>278</v>
      </c>
      <c r="D37" s="31" t="s">
        <v>166</v>
      </c>
      <c r="E37" s="10" t="s">
        <v>229</v>
      </c>
      <c r="F37">
        <v>25</v>
      </c>
    </row>
    <row r="38" spans="1:6" ht="32.25" thickBot="1">
      <c r="A38" s="22" t="s">
        <v>132</v>
      </c>
      <c r="B38" s="10" t="s">
        <v>201</v>
      </c>
      <c r="C38" s="10" t="s">
        <v>279</v>
      </c>
      <c r="D38" s="31" t="s">
        <v>470</v>
      </c>
      <c r="E38" s="10" t="s">
        <v>280</v>
      </c>
      <c r="F38">
        <v>35</v>
      </c>
    </row>
    <row r="39" spans="1:6" ht="16.5" thickBot="1">
      <c r="A39" s="22" t="s">
        <v>133</v>
      </c>
      <c r="B39" s="9" t="s">
        <v>54</v>
      </c>
      <c r="C39" s="9" t="s">
        <v>281</v>
      </c>
      <c r="D39" s="30" t="s">
        <v>169</v>
      </c>
      <c r="E39" s="9" t="s">
        <v>229</v>
      </c>
      <c r="F39">
        <v>20</v>
      </c>
    </row>
    <row r="40" spans="1:6" ht="32.25" thickBot="1">
      <c r="A40" s="22" t="s">
        <v>134</v>
      </c>
      <c r="B40" s="10" t="s">
        <v>282</v>
      </c>
      <c r="C40" s="10" t="s">
        <v>283</v>
      </c>
      <c r="D40" s="31" t="s">
        <v>169</v>
      </c>
      <c r="E40" s="10" t="s">
        <v>229</v>
      </c>
      <c r="F40">
        <v>10</v>
      </c>
    </row>
    <row r="41" spans="1:6" ht="34.5" customHeight="1">
      <c r="A41" s="21" t="s">
        <v>135</v>
      </c>
      <c r="B41" s="19" t="s">
        <v>55</v>
      </c>
      <c r="C41" s="19" t="s">
        <v>284</v>
      </c>
      <c r="D41" s="35" t="s">
        <v>471</v>
      </c>
      <c r="E41" s="19" t="s">
        <v>285</v>
      </c>
      <c r="F41">
        <v>5</v>
      </c>
    </row>
    <row r="42" spans="1:6" ht="16.5" thickBot="1">
      <c r="A42" s="22" t="s">
        <v>136</v>
      </c>
      <c r="B42" s="9" t="s">
        <v>70</v>
      </c>
      <c r="C42" s="9" t="s">
        <v>286</v>
      </c>
      <c r="D42" s="30" t="s">
        <v>167</v>
      </c>
      <c r="E42" s="9" t="s">
        <v>229</v>
      </c>
      <c r="F42">
        <v>5</v>
      </c>
    </row>
    <row r="43" spans="1:6" ht="32.25" thickBot="1">
      <c r="A43" s="22" t="s">
        <v>137</v>
      </c>
      <c r="B43" s="9" t="s">
        <v>71</v>
      </c>
      <c r="C43" s="9" t="s">
        <v>287</v>
      </c>
      <c r="D43" s="30" t="s">
        <v>472</v>
      </c>
      <c r="E43" s="9" t="s">
        <v>229</v>
      </c>
      <c r="F43">
        <v>37</v>
      </c>
    </row>
    <row r="44" spans="1:6" ht="15" customHeight="1">
      <c r="A44" s="21" t="s">
        <v>138</v>
      </c>
      <c r="B44" s="21" t="s">
        <v>72</v>
      </c>
      <c r="C44" s="21" t="s">
        <v>288</v>
      </c>
      <c r="D44" s="33" t="s">
        <v>170</v>
      </c>
      <c r="E44" s="21" t="s">
        <v>229</v>
      </c>
      <c r="F44">
        <v>5</v>
      </c>
    </row>
    <row r="45" spans="1:6" ht="32.25" thickBot="1">
      <c r="A45" s="22" t="s">
        <v>139</v>
      </c>
      <c r="B45" s="9" t="s">
        <v>73</v>
      </c>
      <c r="C45" s="9" t="s">
        <v>289</v>
      </c>
      <c r="D45" s="30" t="s">
        <v>473</v>
      </c>
      <c r="E45" s="9" t="s">
        <v>229</v>
      </c>
      <c r="F45">
        <v>12</v>
      </c>
    </row>
    <row r="46" spans="1:6" ht="32.25" thickBot="1">
      <c r="A46" s="22" t="s">
        <v>140</v>
      </c>
      <c r="B46" s="9" t="s">
        <v>290</v>
      </c>
      <c r="C46" s="9" t="s">
        <v>291</v>
      </c>
      <c r="D46" s="30" t="s">
        <v>172</v>
      </c>
      <c r="E46" s="9" t="s">
        <v>229</v>
      </c>
      <c r="F46">
        <v>22</v>
      </c>
    </row>
    <row r="47" spans="1:6" ht="32.25" thickBot="1">
      <c r="A47" s="22" t="s">
        <v>141</v>
      </c>
      <c r="B47" s="9" t="s">
        <v>75</v>
      </c>
      <c r="C47" s="9" t="s">
        <v>292</v>
      </c>
      <c r="D47" s="30" t="s">
        <v>176</v>
      </c>
      <c r="E47" s="9" t="s">
        <v>229</v>
      </c>
      <c r="F47">
        <v>5</v>
      </c>
    </row>
    <row r="48" spans="1:6" ht="32.25" thickBot="1">
      <c r="A48" s="22" t="s">
        <v>142</v>
      </c>
      <c r="B48" s="9" t="s">
        <v>76</v>
      </c>
      <c r="C48" s="9" t="s">
        <v>293</v>
      </c>
      <c r="D48" s="30" t="s">
        <v>167</v>
      </c>
      <c r="E48" s="9" t="s">
        <v>229</v>
      </c>
      <c r="F48">
        <v>5</v>
      </c>
    </row>
    <row r="49" spans="1:6" ht="48" thickBot="1">
      <c r="A49" s="22" t="s">
        <v>143</v>
      </c>
      <c r="B49" s="9" t="s">
        <v>294</v>
      </c>
      <c r="C49" s="9" t="s">
        <v>295</v>
      </c>
      <c r="D49" s="30" t="s">
        <v>474</v>
      </c>
      <c r="E49" s="9" t="s">
        <v>229</v>
      </c>
      <c r="F49">
        <v>15</v>
      </c>
    </row>
    <row r="50" spans="1:6" ht="16.5" thickBot="1">
      <c r="A50" s="22" t="s">
        <v>144</v>
      </c>
      <c r="B50" s="9" t="s">
        <v>296</v>
      </c>
      <c r="C50" s="9" t="s">
        <v>297</v>
      </c>
      <c r="D50" s="30" t="s">
        <v>166</v>
      </c>
      <c r="E50" s="9" t="s">
        <v>229</v>
      </c>
      <c r="F50">
        <v>30</v>
      </c>
    </row>
    <row r="51" spans="1:6" ht="32.25" thickBot="1">
      <c r="A51" s="22" t="s">
        <v>145</v>
      </c>
      <c r="B51" s="9" t="s">
        <v>298</v>
      </c>
      <c r="C51" s="9" t="s">
        <v>299</v>
      </c>
      <c r="D51" s="30" t="s">
        <v>474</v>
      </c>
      <c r="E51" s="9" t="s">
        <v>229</v>
      </c>
      <c r="F51">
        <v>15</v>
      </c>
    </row>
    <row r="52" spans="1:6" ht="16.5" thickBot="1">
      <c r="A52" s="22" t="s">
        <v>146</v>
      </c>
      <c r="B52" s="9" t="s">
        <v>77</v>
      </c>
      <c r="C52" s="9" t="s">
        <v>300</v>
      </c>
      <c r="D52" s="30" t="s">
        <v>475</v>
      </c>
      <c r="E52" s="9" t="s">
        <v>229</v>
      </c>
      <c r="F52">
        <v>384</v>
      </c>
    </row>
    <row r="53" spans="1:6" ht="32.25" thickBot="1">
      <c r="A53" s="22" t="s">
        <v>147</v>
      </c>
      <c r="B53" s="9" t="s">
        <v>78</v>
      </c>
      <c r="C53" s="9" t="s">
        <v>301</v>
      </c>
      <c r="D53" s="30" t="s">
        <v>168</v>
      </c>
      <c r="E53" s="9" t="s">
        <v>229</v>
      </c>
      <c r="F53">
        <v>30</v>
      </c>
    </row>
    <row r="54" spans="1:6" ht="16.5" thickBot="1">
      <c r="A54" s="22" t="s">
        <v>148</v>
      </c>
      <c r="B54" s="9" t="s">
        <v>302</v>
      </c>
      <c r="C54" s="9" t="s">
        <v>303</v>
      </c>
      <c r="D54" s="30" t="s">
        <v>476</v>
      </c>
      <c r="E54" s="9" t="s">
        <v>229</v>
      </c>
      <c r="F54">
        <v>45</v>
      </c>
    </row>
    <row r="55" spans="1:6" ht="16.5" thickBot="1">
      <c r="A55" s="22" t="s">
        <v>149</v>
      </c>
      <c r="B55" s="9" t="s">
        <v>79</v>
      </c>
      <c r="C55" s="9" t="s">
        <v>304</v>
      </c>
      <c r="D55" s="30" t="s">
        <v>477</v>
      </c>
      <c r="E55" s="9" t="s">
        <v>229</v>
      </c>
      <c r="F55">
        <v>269</v>
      </c>
    </row>
    <row r="56" spans="1:6" ht="16.5" thickBot="1">
      <c r="A56" s="22" t="s">
        <v>150</v>
      </c>
      <c r="B56" s="9" t="s">
        <v>305</v>
      </c>
      <c r="C56" s="9" t="s">
        <v>306</v>
      </c>
      <c r="D56" s="30" t="s">
        <v>166</v>
      </c>
      <c r="E56" s="9" t="s">
        <v>229</v>
      </c>
      <c r="F56">
        <v>5</v>
      </c>
    </row>
    <row r="57" spans="1:6" ht="32.25" thickBot="1">
      <c r="A57" s="22" t="s">
        <v>151</v>
      </c>
      <c r="B57" s="9" t="s">
        <v>80</v>
      </c>
      <c r="C57" s="9" t="s">
        <v>307</v>
      </c>
      <c r="D57" s="30" t="s">
        <v>478</v>
      </c>
      <c r="E57" s="9" t="s">
        <v>229</v>
      </c>
      <c r="F57">
        <v>74</v>
      </c>
    </row>
    <row r="58" spans="1:6" ht="16.5" thickBot="1">
      <c r="A58" s="22" t="s">
        <v>152</v>
      </c>
      <c r="B58" s="9" t="s">
        <v>81</v>
      </c>
      <c r="C58" s="9" t="s">
        <v>308</v>
      </c>
      <c r="D58" s="30" t="s">
        <v>479</v>
      </c>
      <c r="E58" s="9" t="s">
        <v>229</v>
      </c>
      <c r="F58">
        <v>102</v>
      </c>
    </row>
    <row r="59" spans="1:6" ht="32.25" thickBot="1">
      <c r="A59" s="22" t="s">
        <v>153</v>
      </c>
      <c r="B59" s="9" t="s">
        <v>83</v>
      </c>
      <c r="C59" s="9" t="s">
        <v>309</v>
      </c>
      <c r="D59" s="30" t="s">
        <v>480</v>
      </c>
      <c r="E59" s="9" t="s">
        <v>229</v>
      </c>
      <c r="F59">
        <v>176</v>
      </c>
    </row>
    <row r="60" spans="1:6" ht="32.25" thickBot="1">
      <c r="A60" s="22" t="s">
        <v>154</v>
      </c>
      <c r="B60" s="9" t="s">
        <v>214</v>
      </c>
      <c r="C60" s="9" t="s">
        <v>310</v>
      </c>
      <c r="D60" s="30" t="s">
        <v>176</v>
      </c>
      <c r="E60" s="9" t="s">
        <v>229</v>
      </c>
      <c r="F60">
        <v>10</v>
      </c>
    </row>
    <row r="61" spans="1:6" ht="32.25" thickBot="1">
      <c r="A61" s="22" t="s">
        <v>155</v>
      </c>
      <c r="B61" s="9" t="s">
        <v>85</v>
      </c>
      <c r="C61" s="9" t="s">
        <v>311</v>
      </c>
      <c r="D61" s="30" t="s">
        <v>481</v>
      </c>
      <c r="E61" s="9" t="s">
        <v>229</v>
      </c>
      <c r="F61">
        <v>15</v>
      </c>
    </row>
    <row r="62" spans="1:6" ht="32.25" thickBot="1">
      <c r="A62" s="22" t="s">
        <v>156</v>
      </c>
      <c r="B62" s="9" t="s">
        <v>312</v>
      </c>
      <c r="C62" s="9" t="s">
        <v>313</v>
      </c>
      <c r="D62" s="30" t="s">
        <v>482</v>
      </c>
      <c r="E62" s="9" t="s">
        <v>229</v>
      </c>
      <c r="F62">
        <v>42</v>
      </c>
    </row>
    <row r="63" spans="1:6" ht="32.25" thickBot="1">
      <c r="A63" s="22" t="s">
        <v>157</v>
      </c>
      <c r="B63" s="9" t="s">
        <v>314</v>
      </c>
      <c r="C63" s="9" t="s">
        <v>315</v>
      </c>
      <c r="D63" s="30" t="s">
        <v>483</v>
      </c>
      <c r="E63" s="9" t="s">
        <v>229</v>
      </c>
      <c r="F63">
        <v>79</v>
      </c>
    </row>
    <row r="64" spans="1:6" ht="32.25" thickBot="1">
      <c r="A64" s="22" t="s">
        <v>158</v>
      </c>
      <c r="B64" s="10" t="s">
        <v>87</v>
      </c>
      <c r="C64" s="10" t="s">
        <v>316</v>
      </c>
      <c r="D64" s="31" t="s">
        <v>484</v>
      </c>
      <c r="E64" s="10" t="s">
        <v>229</v>
      </c>
      <c r="F64">
        <v>55</v>
      </c>
    </row>
    <row r="65" spans="1:6" ht="32.25" thickBot="1">
      <c r="A65" s="22" t="s">
        <v>159</v>
      </c>
      <c r="B65" s="9" t="s">
        <v>217</v>
      </c>
      <c r="C65" s="9" t="s">
        <v>317</v>
      </c>
      <c r="D65" s="30" t="s">
        <v>175</v>
      </c>
      <c r="E65" s="9" t="s">
        <v>229</v>
      </c>
      <c r="F65">
        <v>5</v>
      </c>
    </row>
    <row r="66" spans="1:6" ht="15" customHeight="1">
      <c r="A66" s="21" t="s">
        <v>160</v>
      </c>
      <c r="B66" s="21" t="s">
        <v>89</v>
      </c>
      <c r="C66" s="21" t="s">
        <v>318</v>
      </c>
      <c r="D66" s="33" t="s">
        <v>485</v>
      </c>
      <c r="E66" s="21" t="s">
        <v>229</v>
      </c>
      <c r="F66">
        <v>186</v>
      </c>
    </row>
    <row r="67" spans="1:6" ht="16.5" thickBot="1">
      <c r="A67" s="22" t="s">
        <v>161</v>
      </c>
      <c r="B67" s="9" t="s">
        <v>90</v>
      </c>
      <c r="C67" s="9" t="s">
        <v>319</v>
      </c>
      <c r="D67" s="30" t="s">
        <v>486</v>
      </c>
      <c r="E67" s="9" t="s">
        <v>229</v>
      </c>
      <c r="F67">
        <v>209</v>
      </c>
    </row>
    <row r="68" spans="1:6" ht="32.25" thickBot="1">
      <c r="A68" s="20" t="s">
        <v>162</v>
      </c>
      <c r="B68" s="9" t="s">
        <v>91</v>
      </c>
      <c r="C68" s="9" t="s">
        <v>320</v>
      </c>
      <c r="D68" s="30" t="s">
        <v>487</v>
      </c>
      <c r="E68" s="9" t="s">
        <v>229</v>
      </c>
      <c r="F68">
        <v>20</v>
      </c>
    </row>
    <row r="69" spans="1:6" ht="16.5" thickBot="1">
      <c r="A69" s="20" t="s">
        <v>163</v>
      </c>
      <c r="B69" s="10" t="s">
        <v>94</v>
      </c>
      <c r="C69" s="10" t="s">
        <v>321</v>
      </c>
      <c r="D69" s="30" t="s">
        <v>488</v>
      </c>
      <c r="E69" s="10" t="s">
        <v>229</v>
      </c>
      <c r="F69">
        <v>179</v>
      </c>
    </row>
    <row r="70" spans="1:6" ht="32.25" thickBot="1">
      <c r="A70" s="20" t="s">
        <v>164</v>
      </c>
      <c r="B70" s="10" t="s">
        <v>92</v>
      </c>
      <c r="C70" s="10" t="s">
        <v>322</v>
      </c>
      <c r="D70" s="36" t="s">
        <v>175</v>
      </c>
      <c r="E70" s="34" t="s">
        <v>229</v>
      </c>
      <c r="F70">
        <v>10</v>
      </c>
    </row>
    <row r="71" spans="1:6" ht="48" thickBot="1">
      <c r="A71" s="20" t="s">
        <v>165</v>
      </c>
      <c r="B71" s="10" t="s">
        <v>95</v>
      </c>
      <c r="C71" s="10" t="s">
        <v>323</v>
      </c>
      <c r="D71" s="30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2021-03-12T06:06:39Z</dcterms:modified>
</cp:coreProperties>
</file>