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2330"/>
  </bookViews>
  <sheets>
    <sheet name="В разрезе маршрутов" sheetId="1" r:id="rId1"/>
    <sheet name="В разрезе времения отправления" sheetId="2" r:id="rId2"/>
  </sheets>
  <definedNames>
    <definedName name="_xlnm._FilterDatabase" localSheetId="1" hidden="1">'В разрезе времения отправления'!$A$3:$H$16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" i="2" l="1"/>
  <c r="H7" i="2"/>
  <c r="H8" i="2"/>
  <c r="H9" i="2"/>
  <c r="H10" i="2"/>
  <c r="H11" i="2"/>
  <c r="H12" i="2"/>
  <c r="H13" i="2"/>
  <c r="H14" i="2"/>
  <c r="H15" i="2"/>
  <c r="H5" i="2"/>
  <c r="D6" i="2"/>
  <c r="D7" i="2"/>
  <c r="D8" i="2"/>
  <c r="D9" i="2"/>
  <c r="D10" i="2"/>
  <c r="D11" i="2"/>
  <c r="D12" i="2"/>
  <c r="D13" i="2"/>
  <c r="D14" i="2"/>
  <c r="D15" i="2"/>
  <c r="D16" i="2"/>
  <c r="D5" i="2"/>
</calcChain>
</file>

<file path=xl/sharedStrings.xml><?xml version="1.0" encoding="utf-8"?>
<sst xmlns="http://schemas.openxmlformats.org/spreadsheetml/2006/main" count="48" uniqueCount="14">
  <si>
    <t>Маршрут</t>
  </si>
  <si>
    <t>Время отправления</t>
  </si>
  <si>
    <t>Пункт назначения</t>
  </si>
  <si>
    <t>По рабочим дням</t>
  </si>
  <si>
    <t>По выходным и праздничным дням</t>
  </si>
  <si>
    <t>Время</t>
  </si>
  <si>
    <t>По выходнм и праздничным дням</t>
  </si>
  <si>
    <t>А</t>
  </si>
  <si>
    <t>Интервал</t>
  </si>
  <si>
    <t>44 квартал</t>
  </si>
  <si>
    <t>Сосновый бор</t>
  </si>
  <si>
    <t>6:29, 7:34, 8:33, 9:34, 11:39, 12:34, 14:14, 15:14, 16:14, 17:14, 18:14, 20:09.</t>
  </si>
  <si>
    <t>6:29, 7:34, 8:33, 9:34, 10:39, 11:39, 12:34, 14:14, 15:14, 16:14, 17:14, 18:14, 20:09.</t>
  </si>
  <si>
    <r>
      <t xml:space="preserve">Всё о работе общественного транспорта на территории Берёзовского городского округа по интернет-адресу: </t>
    </r>
    <r>
      <rPr>
        <b/>
        <sz val="11"/>
        <color rgb="FFFF0000"/>
        <rFont val="Arial"/>
        <family val="2"/>
        <charset val="204"/>
      </rPr>
      <t>березовский.рф/karta</t>
    </r>
    <r>
      <rPr>
        <b/>
        <sz val="11"/>
        <color theme="0"/>
        <rFont val="Arial"/>
        <family val="2"/>
        <charset val="204"/>
      </rPr>
      <t xml:space="preserve">.
С отзывами и предложениями по работе маршрута </t>
    </r>
    <r>
      <rPr>
        <b/>
        <sz val="11"/>
        <color rgb="FFFF0000"/>
        <rFont val="Arial"/>
        <family val="2"/>
        <charset val="204"/>
      </rPr>
      <t>№ 3</t>
    </r>
    <r>
      <rPr>
        <b/>
        <sz val="11"/>
        <color theme="0"/>
        <rFont val="Arial"/>
        <family val="2"/>
        <charset val="204"/>
      </rPr>
      <t xml:space="preserve"> обращаться в муниципальное казённое учреждение «Благоустройство и жилищно-коммунальное хозяйство Берёзовского городского округа», расположенное по адресу: </t>
    </r>
    <r>
      <rPr>
        <b/>
        <sz val="11"/>
        <color rgb="FFFF0000"/>
        <rFont val="Arial"/>
        <family val="2"/>
        <charset val="204"/>
      </rPr>
      <t>623702, Свердловская область, город Берёзовский, улица Строителей, дом 7</t>
    </r>
    <r>
      <rPr>
        <b/>
        <sz val="11"/>
        <color theme="0"/>
        <rFont val="Arial"/>
        <family val="2"/>
        <charset val="204"/>
      </rPr>
      <t xml:space="preserve">; телефон </t>
    </r>
    <r>
      <rPr>
        <b/>
        <sz val="11"/>
        <color rgb="FFFF0000"/>
        <rFont val="Arial"/>
        <family val="2"/>
        <charset val="204"/>
      </rPr>
      <t>8 (34369) 4-01-91</t>
    </r>
    <r>
      <rPr>
        <b/>
        <sz val="11"/>
        <color theme="0"/>
        <rFont val="Arial"/>
        <family val="2"/>
        <charset val="204"/>
      </rPr>
      <t xml:space="preserve">; электронный адрес: </t>
    </r>
    <r>
      <rPr>
        <b/>
        <sz val="11"/>
        <color rgb="FFFF0000"/>
        <rFont val="Arial"/>
        <family val="2"/>
        <charset val="204"/>
      </rPr>
      <t>mkubgo@mail.ru</t>
    </r>
    <r>
      <rPr>
        <b/>
        <sz val="11"/>
        <color theme="0"/>
        <rFont val="Arial"/>
        <family val="2"/>
        <charset val="204"/>
      </rPr>
      <t xml:space="preserve">.
Контроль за осуществлением перевозок пассажиров и багажа по маршруту </t>
    </r>
    <r>
      <rPr>
        <b/>
        <sz val="11"/>
        <color rgb="FFFF0000"/>
        <rFont val="Arial"/>
        <family val="2"/>
        <charset val="204"/>
      </rPr>
      <t>№ 3</t>
    </r>
    <r>
      <rPr>
        <b/>
        <sz val="11"/>
        <color theme="0"/>
        <rFont val="Arial"/>
        <family val="2"/>
        <charset val="204"/>
      </rPr>
      <t xml:space="preserve"> осуществляет отдел жилищно-коммунального хозяйства администрации Берёзовского городского округа, (юридический адрес: </t>
    </r>
    <r>
      <rPr>
        <b/>
        <sz val="11"/>
        <color rgb="FFFF0000"/>
        <rFont val="Arial"/>
        <family val="2"/>
        <charset val="204"/>
      </rPr>
      <t>623701, Свердловская область, город Берёзовский, улица Театральная, дом 9</t>
    </r>
    <r>
      <rPr>
        <b/>
        <sz val="11"/>
        <color theme="0"/>
        <rFont val="Arial"/>
        <family val="2"/>
        <charset val="204"/>
      </rPr>
      <t xml:space="preserve">), расположенный по адресу: </t>
    </r>
    <r>
      <rPr>
        <b/>
        <sz val="11"/>
        <color rgb="FFFF0000"/>
        <rFont val="Arial"/>
        <family val="2"/>
        <charset val="204"/>
      </rPr>
      <t>623701, Свердловская область, город Берёзовский, улица Строителей, дом 4</t>
    </r>
    <r>
      <rPr>
        <b/>
        <sz val="11"/>
        <color theme="0"/>
        <rFont val="Arial"/>
        <family val="2"/>
        <charset val="204"/>
      </rPr>
      <t xml:space="preserve">; телефон </t>
    </r>
    <r>
      <rPr>
        <b/>
        <sz val="11"/>
        <color rgb="FFFF0000"/>
        <rFont val="Arial"/>
        <family val="2"/>
        <charset val="204"/>
      </rPr>
      <t>8 (34369) 4-47-78</t>
    </r>
    <r>
      <rPr>
        <b/>
        <sz val="11"/>
        <color theme="0"/>
        <rFont val="Arial"/>
        <family val="2"/>
        <charset val="204"/>
      </rPr>
      <t>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</si>
</sst>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h:mm;@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  <charset val="204"/>
    </font>
    <font>
      <b/>
      <sz val="11"/>
      <color theme="0"/>
      <name val="Calibri"/>
      <family val="2"/>
      <charset val="204"/>
      <scheme val="minor"/>
    </font>
    <font>
      <sz val="48"/>
      <color theme="0"/>
      <name val="Arial"/>
      <family val="2"/>
      <charset val="204"/>
    </font>
    <font>
      <sz val="11"/>
      <color theme="0"/>
      <name val="Arial"/>
      <family val="2"/>
      <charset val="204"/>
    </font>
    <font>
      <b/>
      <sz val="11"/>
      <color theme="0"/>
      <name val="Arial"/>
      <family val="2"/>
      <charset val="204"/>
    </font>
    <font>
      <b/>
      <sz val="11"/>
      <color rgb="FFFF0000"/>
      <name val="Arial"/>
      <family val="2"/>
      <charset val="204"/>
    </font>
    <font>
      <sz val="11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</fills>
  <borders count="16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medium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medium">
        <color theme="0"/>
      </top>
      <bottom style="thin">
        <color theme="0"/>
      </bottom>
      <diagonal/>
    </border>
    <border>
      <left style="thin">
        <color theme="0"/>
      </left>
      <right style="medium">
        <color theme="0"/>
      </right>
      <top style="medium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medium">
        <color theme="0"/>
      </right>
      <top style="thin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thin">
        <color theme="0"/>
      </top>
      <bottom style="medium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medium">
        <color theme="0"/>
      </bottom>
      <diagonal/>
    </border>
    <border>
      <left style="thin">
        <color theme="0"/>
      </left>
      <right style="medium">
        <color theme="0"/>
      </right>
      <top style="thin">
        <color theme="0"/>
      </top>
      <bottom style="medium">
        <color theme="0"/>
      </bottom>
      <diagonal/>
    </border>
    <border>
      <left style="medium">
        <color theme="0"/>
      </left>
      <right style="thin">
        <color theme="0"/>
      </right>
      <top style="medium">
        <color theme="0"/>
      </top>
      <bottom/>
      <diagonal/>
    </border>
    <border>
      <left style="thin">
        <color theme="0"/>
      </left>
      <right style="thin">
        <color theme="0"/>
      </right>
      <top style="medium">
        <color theme="0"/>
      </top>
      <bottom/>
      <diagonal/>
    </border>
    <border>
      <left style="thin">
        <color theme="0"/>
      </left>
      <right style="medium">
        <color theme="0"/>
      </right>
      <top style="medium">
        <color theme="0"/>
      </top>
      <bottom/>
      <diagonal/>
    </border>
    <border>
      <left style="medium">
        <color theme="0"/>
      </left>
      <right style="thin">
        <color theme="0"/>
      </right>
      <top style="medium">
        <color theme="0"/>
      </top>
      <bottom style="medium">
        <color theme="0"/>
      </bottom>
      <diagonal/>
    </border>
    <border>
      <left style="thin">
        <color theme="0"/>
      </left>
      <right style="thin">
        <color theme="0"/>
      </right>
      <top style="medium">
        <color theme="0"/>
      </top>
      <bottom style="medium">
        <color theme="0"/>
      </bottom>
      <diagonal/>
    </border>
    <border>
      <left style="thin">
        <color theme="0"/>
      </left>
      <right style="medium">
        <color theme="0"/>
      </right>
      <top style="medium">
        <color theme="0"/>
      </top>
      <bottom style="medium">
        <color theme="0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Fill="1"/>
    <xf numFmtId="164" fontId="0" fillId="0" borderId="0" xfId="0" applyNumberFormat="1" applyAlignment="1">
      <alignment horizontal="center" vertical="center"/>
    </xf>
    <xf numFmtId="164" fontId="0" fillId="0" borderId="0" xfId="0" applyNumberFormat="1" applyAlignment="1">
      <alignment horizontal="center" vertical="top"/>
    </xf>
    <xf numFmtId="0" fontId="0" fillId="0" borderId="0" xfId="0" applyAlignment="1"/>
    <xf numFmtId="20" fontId="0" fillId="0" borderId="0" xfId="0" applyNumberFormat="1"/>
    <xf numFmtId="0" fontId="3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left" vertical="top" wrapText="1"/>
    </xf>
    <xf numFmtId="0" fontId="5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top"/>
    </xf>
    <xf numFmtId="0" fontId="7" fillId="2" borderId="1" xfId="0" applyFont="1" applyFill="1" applyBorder="1" applyAlignment="1">
      <alignment horizontal="center" vertical="top"/>
    </xf>
    <xf numFmtId="0" fontId="7" fillId="2" borderId="1" xfId="0" applyFont="1" applyFill="1" applyBorder="1" applyAlignment="1">
      <alignment horizontal="left" vertical="top"/>
    </xf>
    <xf numFmtId="0" fontId="2" fillId="2" borderId="5" xfId="0" applyFont="1" applyFill="1" applyBorder="1" applyAlignment="1">
      <alignment horizontal="center" vertical="top"/>
    </xf>
    <xf numFmtId="0" fontId="2" fillId="2" borderId="6" xfId="0" applyFont="1" applyFill="1" applyBorder="1" applyAlignment="1">
      <alignment horizontal="center" vertical="top"/>
    </xf>
    <xf numFmtId="164" fontId="7" fillId="2" borderId="5" xfId="0" applyNumberFormat="1" applyFont="1" applyFill="1" applyBorder="1" applyAlignment="1">
      <alignment horizontal="center" vertical="top"/>
    </xf>
    <xf numFmtId="164" fontId="7" fillId="2" borderId="6" xfId="0" applyNumberFormat="1" applyFont="1" applyFill="1" applyBorder="1" applyAlignment="1">
      <alignment horizontal="center" vertical="top"/>
    </xf>
    <xf numFmtId="164" fontId="7" fillId="2" borderId="7" xfId="0" applyNumberFormat="1" applyFont="1" applyFill="1" applyBorder="1" applyAlignment="1">
      <alignment horizontal="center" vertical="top"/>
    </xf>
    <xf numFmtId="0" fontId="7" fillId="2" borderId="8" xfId="0" applyFont="1" applyFill="1" applyBorder="1" applyAlignment="1">
      <alignment horizontal="center" vertical="top"/>
    </xf>
    <xf numFmtId="0" fontId="7" fillId="2" borderId="8" xfId="0" applyFont="1" applyFill="1" applyBorder="1" applyAlignment="1">
      <alignment horizontal="left" vertical="top"/>
    </xf>
    <xf numFmtId="0" fontId="3" fillId="2" borderId="10" xfId="0" applyFont="1" applyFill="1" applyBorder="1" applyAlignment="1">
      <alignment horizontal="center" vertical="center"/>
    </xf>
    <xf numFmtId="0" fontId="4" fillId="2" borderId="11" xfId="0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7" fillId="2" borderId="6" xfId="0" applyFont="1" applyFill="1" applyBorder="1" applyAlignment="1">
      <alignment horizontal="left" vertical="top"/>
    </xf>
    <xf numFmtId="164" fontId="7" fillId="2" borderId="9" xfId="0" applyNumberFormat="1" applyFont="1" applyFill="1" applyBorder="1" applyAlignment="1">
      <alignment horizontal="center" vertical="top"/>
    </xf>
    <xf numFmtId="164" fontId="7" fillId="2" borderId="13" xfId="0" applyNumberFormat="1" applyFont="1" applyFill="1" applyBorder="1" applyAlignment="1">
      <alignment horizontal="center" vertical="top"/>
    </xf>
    <xf numFmtId="164" fontId="7" fillId="2" borderId="14" xfId="0" applyNumberFormat="1" applyFont="1" applyFill="1" applyBorder="1" applyAlignment="1">
      <alignment horizontal="center" vertical="top"/>
    </xf>
    <xf numFmtId="164" fontId="7" fillId="2" borderId="15" xfId="0" applyNumberFormat="1" applyFont="1" applyFill="1" applyBorder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"/>
  <sheetViews>
    <sheetView tabSelected="1" zoomScaleNormal="100" workbookViewId="0">
      <selection activeCell="F2" sqref="F2"/>
    </sheetView>
  </sheetViews>
  <sheetFormatPr defaultRowHeight="15" x14ac:dyDescent="0.25"/>
  <cols>
    <col min="1" max="1" width="10.140625" style="2" customWidth="1"/>
    <col min="2" max="2" width="21" style="2" customWidth="1"/>
    <col min="3" max="3" width="57.140625" style="2" customWidth="1"/>
    <col min="4" max="4" width="57.140625" style="1" customWidth="1"/>
    <col min="5" max="5" width="9.140625" style="1"/>
    <col min="6" max="7" width="9.140625" style="4"/>
    <col min="8" max="16384" width="9.140625" style="1"/>
  </cols>
  <sheetData>
    <row r="1" spans="1:4" ht="60" customHeight="1" x14ac:dyDescent="0.75">
      <c r="A1" s="8" t="s">
        <v>7</v>
      </c>
      <c r="B1" s="9"/>
      <c r="C1" s="10" t="s">
        <v>10</v>
      </c>
      <c r="D1" s="10"/>
    </row>
    <row r="2" spans="1:4" x14ac:dyDescent="0.25">
      <c r="A2" s="11" t="s">
        <v>0</v>
      </c>
      <c r="B2" s="11" t="s">
        <v>2</v>
      </c>
      <c r="C2" s="11" t="s">
        <v>1</v>
      </c>
      <c r="D2" s="11"/>
    </row>
    <row r="3" spans="1:4" x14ac:dyDescent="0.25">
      <c r="A3" s="11"/>
      <c r="B3" s="11"/>
      <c r="C3" s="12" t="s">
        <v>3</v>
      </c>
      <c r="D3" s="12" t="s">
        <v>4</v>
      </c>
    </row>
    <row r="4" spans="1:4" ht="30" customHeight="1" x14ac:dyDescent="0.25">
      <c r="A4" s="13">
        <v>3</v>
      </c>
      <c r="B4" s="13" t="s">
        <v>9</v>
      </c>
      <c r="C4" s="14" t="s">
        <v>12</v>
      </c>
      <c r="D4" s="14" t="s">
        <v>11</v>
      </c>
    </row>
    <row r="5" spans="1:4" ht="120" customHeight="1" x14ac:dyDescent="0.25">
      <c r="A5" s="15" t="s">
        <v>13</v>
      </c>
      <c r="B5" s="11"/>
      <c r="C5" s="11"/>
      <c r="D5" s="11"/>
    </row>
  </sheetData>
  <mergeCells count="6">
    <mergeCell ref="A1:B1"/>
    <mergeCell ref="C1:D1"/>
    <mergeCell ref="A5:D5"/>
    <mergeCell ref="C2:D2"/>
    <mergeCell ref="A2:A3"/>
    <mergeCell ref="B2:B3"/>
  </mergeCells>
  <pageMargins left="0" right="0" top="0" bottom="0" header="0" footer="0"/>
  <pageSetup paperSize="9" scale="88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6"/>
  <sheetViews>
    <sheetView workbookViewId="0">
      <selection activeCell="J2" sqref="J2"/>
    </sheetView>
  </sheetViews>
  <sheetFormatPr defaultRowHeight="15" x14ac:dyDescent="0.25"/>
  <cols>
    <col min="1" max="1" width="9.140625" customWidth="1"/>
    <col min="3" max="3" width="19.5703125" bestFit="1" customWidth="1"/>
    <col min="4" max="4" width="9.85546875" bestFit="1" customWidth="1"/>
    <col min="5" max="5" width="9.140625" customWidth="1"/>
    <col min="6" max="6" width="9.42578125" bestFit="1" customWidth="1"/>
    <col min="7" max="7" width="19.5703125" bestFit="1" customWidth="1"/>
    <col min="8" max="8" width="9.140625" style="3"/>
    <col min="21" max="21" width="25.85546875" bestFit="1" customWidth="1"/>
    <col min="22" max="22" width="9.140625" style="5"/>
  </cols>
  <sheetData>
    <row r="1" spans="1:21" ht="60" customHeight="1" thickBot="1" x14ac:dyDescent="0.3">
      <c r="A1" s="26" t="s">
        <v>7</v>
      </c>
      <c r="B1" s="27"/>
      <c r="C1" s="28" t="s">
        <v>10</v>
      </c>
      <c r="D1" s="28"/>
      <c r="E1" s="28"/>
      <c r="F1" s="28"/>
      <c r="G1" s="28"/>
      <c r="H1" s="29"/>
    </row>
    <row r="2" spans="1:21" x14ac:dyDescent="0.25">
      <c r="A2" s="30" t="s">
        <v>3</v>
      </c>
      <c r="B2" s="31"/>
      <c r="C2" s="31"/>
      <c r="D2" s="32"/>
      <c r="E2" s="30" t="s">
        <v>6</v>
      </c>
      <c r="F2" s="31"/>
      <c r="G2" s="31"/>
      <c r="H2" s="32"/>
      <c r="U2" s="6"/>
    </row>
    <row r="3" spans="1:21" x14ac:dyDescent="0.25">
      <c r="A3" s="19" t="s">
        <v>5</v>
      </c>
      <c r="B3" s="16" t="s">
        <v>0</v>
      </c>
      <c r="C3" s="16" t="s">
        <v>2</v>
      </c>
      <c r="D3" s="20" t="s">
        <v>8</v>
      </c>
      <c r="E3" s="19" t="s">
        <v>5</v>
      </c>
      <c r="F3" s="16" t="s">
        <v>0</v>
      </c>
      <c r="G3" s="16" t="s">
        <v>2</v>
      </c>
      <c r="H3" s="20" t="s">
        <v>8</v>
      </c>
      <c r="U3" s="6"/>
    </row>
    <row r="4" spans="1:21" x14ac:dyDescent="0.25">
      <c r="A4" s="21">
        <v>0.2673611111111111</v>
      </c>
      <c r="B4" s="17">
        <v>3</v>
      </c>
      <c r="C4" s="18" t="s">
        <v>9</v>
      </c>
      <c r="D4" s="33"/>
      <c r="E4" s="21">
        <v>0.2673611111111111</v>
      </c>
      <c r="F4" s="17">
        <v>3</v>
      </c>
      <c r="G4" s="18" t="s">
        <v>9</v>
      </c>
      <c r="H4" s="22"/>
      <c r="U4" s="6"/>
    </row>
    <row r="5" spans="1:21" x14ac:dyDescent="0.25">
      <c r="A5" s="21">
        <v>0.30902777777777779</v>
      </c>
      <c r="B5" s="17">
        <v>3</v>
      </c>
      <c r="C5" s="18" t="s">
        <v>9</v>
      </c>
      <c r="D5" s="22">
        <f>A5-A4</f>
        <v>4.1666666666666685E-2</v>
      </c>
      <c r="E5" s="21">
        <v>0.30902777777777779</v>
      </c>
      <c r="F5" s="17">
        <v>3</v>
      </c>
      <c r="G5" s="18" t="s">
        <v>9</v>
      </c>
      <c r="H5" s="22">
        <f>E5-E4</f>
        <v>4.1666666666666685E-2</v>
      </c>
      <c r="U5" s="6"/>
    </row>
    <row r="6" spans="1:21" x14ac:dyDescent="0.25">
      <c r="A6" s="21">
        <v>0.35000000000000003</v>
      </c>
      <c r="B6" s="17">
        <v>3</v>
      </c>
      <c r="C6" s="18" t="s">
        <v>9</v>
      </c>
      <c r="D6" s="22">
        <f t="shared" ref="D6:D16" si="0">A6-A5</f>
        <v>4.0972222222222243E-2</v>
      </c>
      <c r="E6" s="21">
        <v>0.35000000000000003</v>
      </c>
      <c r="F6" s="17">
        <v>3</v>
      </c>
      <c r="G6" s="18" t="s">
        <v>9</v>
      </c>
      <c r="H6" s="22">
        <f t="shared" ref="H6:H15" si="1">E6-E5</f>
        <v>4.0972222222222243E-2</v>
      </c>
      <c r="U6" s="6"/>
    </row>
    <row r="7" spans="1:21" x14ac:dyDescent="0.25">
      <c r="A7" s="21">
        <v>0.3923611111111111</v>
      </c>
      <c r="B7" s="17">
        <v>3</v>
      </c>
      <c r="C7" s="18" t="s">
        <v>9</v>
      </c>
      <c r="D7" s="22">
        <f t="shared" si="0"/>
        <v>4.2361111111111072E-2</v>
      </c>
      <c r="E7" s="21">
        <v>0.3923611111111111</v>
      </c>
      <c r="F7" s="17">
        <v>3</v>
      </c>
      <c r="G7" s="18" t="s">
        <v>9</v>
      </c>
      <c r="H7" s="22">
        <f t="shared" si="1"/>
        <v>4.2361111111111072E-2</v>
      </c>
      <c r="U7" s="6"/>
    </row>
    <row r="8" spans="1:21" x14ac:dyDescent="0.25">
      <c r="A8" s="21">
        <v>0.4375</v>
      </c>
      <c r="B8" s="17">
        <v>3</v>
      </c>
      <c r="C8" s="18" t="s">
        <v>9</v>
      </c>
      <c r="D8" s="22">
        <f t="shared" si="0"/>
        <v>4.5138888888888895E-2</v>
      </c>
      <c r="E8" s="21">
        <v>0.47916666666666669</v>
      </c>
      <c r="F8" s="17">
        <v>3</v>
      </c>
      <c r="G8" s="18" t="s">
        <v>9</v>
      </c>
      <c r="H8" s="22">
        <f t="shared" si="1"/>
        <v>8.680555555555558E-2</v>
      </c>
      <c r="U8" s="6"/>
    </row>
    <row r="9" spans="1:21" x14ac:dyDescent="0.25">
      <c r="A9" s="21">
        <v>0.47916666666666669</v>
      </c>
      <c r="B9" s="17">
        <v>3</v>
      </c>
      <c r="C9" s="18" t="s">
        <v>9</v>
      </c>
      <c r="D9" s="22">
        <f t="shared" si="0"/>
        <v>4.1666666666666685E-2</v>
      </c>
      <c r="E9" s="21">
        <v>0.51736111111111105</v>
      </c>
      <c r="F9" s="17">
        <v>3</v>
      </c>
      <c r="G9" s="18" t="s">
        <v>9</v>
      </c>
      <c r="H9" s="22">
        <f t="shared" si="1"/>
        <v>3.8194444444444364E-2</v>
      </c>
      <c r="U9" s="6"/>
    </row>
    <row r="10" spans="1:21" x14ac:dyDescent="0.25">
      <c r="A10" s="21">
        <v>0.51736111111111105</v>
      </c>
      <c r="B10" s="17">
        <v>3</v>
      </c>
      <c r="C10" s="18" t="s">
        <v>9</v>
      </c>
      <c r="D10" s="22">
        <f t="shared" si="0"/>
        <v>3.8194444444444364E-2</v>
      </c>
      <c r="E10" s="21">
        <v>0.58680555555555558</v>
      </c>
      <c r="F10" s="17">
        <v>3</v>
      </c>
      <c r="G10" s="18" t="s">
        <v>9</v>
      </c>
      <c r="H10" s="22">
        <f t="shared" si="1"/>
        <v>6.9444444444444531E-2</v>
      </c>
      <c r="U10" s="6"/>
    </row>
    <row r="11" spans="1:21" x14ac:dyDescent="0.25">
      <c r="A11" s="21">
        <v>0.58680555555555558</v>
      </c>
      <c r="B11" s="17">
        <v>3</v>
      </c>
      <c r="C11" s="18" t="s">
        <v>9</v>
      </c>
      <c r="D11" s="22">
        <f t="shared" si="0"/>
        <v>6.9444444444444531E-2</v>
      </c>
      <c r="E11" s="21">
        <v>0.62847222222222221</v>
      </c>
      <c r="F11" s="17">
        <v>3</v>
      </c>
      <c r="G11" s="18" t="s">
        <v>9</v>
      </c>
      <c r="H11" s="22">
        <f t="shared" si="1"/>
        <v>4.166666666666663E-2</v>
      </c>
      <c r="U11" s="6"/>
    </row>
    <row r="12" spans="1:21" x14ac:dyDescent="0.25">
      <c r="A12" s="21">
        <v>0.62847222222222221</v>
      </c>
      <c r="B12" s="17">
        <v>3</v>
      </c>
      <c r="C12" s="18" t="s">
        <v>9</v>
      </c>
      <c r="D12" s="22">
        <f t="shared" si="0"/>
        <v>4.166666666666663E-2</v>
      </c>
      <c r="E12" s="21">
        <v>0.67013888888888884</v>
      </c>
      <c r="F12" s="17">
        <v>3</v>
      </c>
      <c r="G12" s="18" t="s">
        <v>9</v>
      </c>
      <c r="H12" s="22">
        <f t="shared" si="1"/>
        <v>4.166666666666663E-2</v>
      </c>
      <c r="T12" s="7"/>
      <c r="U12" s="6"/>
    </row>
    <row r="13" spans="1:21" x14ac:dyDescent="0.25">
      <c r="A13" s="21">
        <v>0.67013888888888884</v>
      </c>
      <c r="B13" s="17">
        <v>3</v>
      </c>
      <c r="C13" s="18" t="s">
        <v>9</v>
      </c>
      <c r="D13" s="22">
        <f t="shared" si="0"/>
        <v>4.166666666666663E-2</v>
      </c>
      <c r="E13" s="21">
        <v>0.71180555555555547</v>
      </c>
      <c r="F13" s="17">
        <v>3</v>
      </c>
      <c r="G13" s="18" t="s">
        <v>9</v>
      </c>
      <c r="H13" s="22">
        <f t="shared" si="1"/>
        <v>4.166666666666663E-2</v>
      </c>
      <c r="T13" s="7"/>
      <c r="U13" s="6"/>
    </row>
    <row r="14" spans="1:21" x14ac:dyDescent="0.25">
      <c r="A14" s="21">
        <v>0.71180555555555547</v>
      </c>
      <c r="B14" s="17">
        <v>3</v>
      </c>
      <c r="C14" s="18" t="s">
        <v>9</v>
      </c>
      <c r="D14" s="22">
        <f t="shared" si="0"/>
        <v>4.166666666666663E-2</v>
      </c>
      <c r="E14" s="21">
        <v>0.75347222222222221</v>
      </c>
      <c r="F14" s="17">
        <v>3</v>
      </c>
      <c r="G14" s="18" t="s">
        <v>9</v>
      </c>
      <c r="H14" s="22">
        <f t="shared" si="1"/>
        <v>4.1666666666666741E-2</v>
      </c>
      <c r="T14" s="7"/>
      <c r="U14" s="6"/>
    </row>
    <row r="15" spans="1:21" ht="15.75" thickBot="1" x14ac:dyDescent="0.3">
      <c r="A15" s="21">
        <v>0.75347222222222221</v>
      </c>
      <c r="B15" s="17">
        <v>3</v>
      </c>
      <c r="C15" s="18" t="s">
        <v>9</v>
      </c>
      <c r="D15" s="22">
        <f t="shared" si="0"/>
        <v>4.1666666666666741E-2</v>
      </c>
      <c r="E15" s="23">
        <v>0.83333333333333337</v>
      </c>
      <c r="F15" s="24">
        <v>3</v>
      </c>
      <c r="G15" s="25" t="s">
        <v>9</v>
      </c>
      <c r="H15" s="34">
        <f t="shared" si="1"/>
        <v>7.986111111111116E-2</v>
      </c>
      <c r="T15" s="7"/>
      <c r="U15" s="6"/>
    </row>
    <row r="16" spans="1:21" ht="15.75" thickBot="1" x14ac:dyDescent="0.3">
      <c r="A16" s="23">
        <v>0.83333333333333337</v>
      </c>
      <c r="B16" s="24">
        <v>3</v>
      </c>
      <c r="C16" s="25" t="s">
        <v>9</v>
      </c>
      <c r="D16" s="34">
        <f t="shared" si="0"/>
        <v>7.986111111111116E-2</v>
      </c>
      <c r="E16" s="35"/>
      <c r="F16" s="36"/>
      <c r="G16" s="36"/>
      <c r="H16" s="37"/>
      <c r="T16" s="7"/>
      <c r="U16" s="6"/>
    </row>
  </sheetData>
  <autoFilter ref="A3:H16"/>
  <sortState ref="E4:G39">
    <sortCondition ref="E4"/>
  </sortState>
  <mergeCells count="5">
    <mergeCell ref="A1:B1"/>
    <mergeCell ref="A2:D2"/>
    <mergeCell ref="C1:H1"/>
    <mergeCell ref="E2:H2"/>
    <mergeCell ref="E16:H16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В разрезе маршрутов</vt:lpstr>
      <vt:lpstr>В разрезе времения отправления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2023-05-29T07:49:12Z</dcterms:modified>
</cp:coreProperties>
</file>