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4240" windowHeight="13740"/>
  </bookViews>
  <sheets>
    <sheet name="титул" sheetId="2" r:id="rId1"/>
    <sheet name="ЗОЛ" sheetId="1" r:id="rId2"/>
    <sheet name="дневные" sheetId="4" r:id="rId3"/>
  </sheets>
  <calcPr calcId="145621"/>
</workbook>
</file>

<file path=xl/calcChain.xml><?xml version="1.0" encoding="utf-8"?>
<calcChain xmlns="http://schemas.openxmlformats.org/spreadsheetml/2006/main">
  <c r="A7" i="4" l="1"/>
  <c r="A8" i="4" s="1"/>
  <c r="A9" i="4" s="1"/>
  <c r="A10" i="4" s="1"/>
  <c r="A11" i="4" s="1"/>
  <c r="A12" i="4" s="1"/>
  <c r="A13" i="4" s="1"/>
  <c r="A14" i="4" s="1"/>
  <c r="A15" i="4" s="1"/>
  <c r="A16" i="4" s="1"/>
  <c r="A17" i="4" s="1"/>
  <c r="A18" i="4" s="1"/>
  <c r="A19" i="4" s="1"/>
  <c r="A20" i="4" s="1"/>
  <c r="A21" i="4" s="1"/>
  <c r="A22" i="4" s="1"/>
  <c r="A23" i="4" s="1"/>
  <c r="A24" i="4" s="1"/>
  <c r="A27" i="4" l="1"/>
</calcChain>
</file>

<file path=xl/sharedStrings.xml><?xml version="1.0" encoding="utf-8"?>
<sst xmlns="http://schemas.openxmlformats.org/spreadsheetml/2006/main" count="462" uniqueCount="261">
  <si>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</si>
  <si>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</si>
  <si>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</si>
  <si>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</si>
  <si>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</si>
  <si>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</si>
  <si>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</si>
  <si>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</si>
  <si>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</si>
  <si>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</si>
  <si>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</si>
  <si>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</si>
  <si>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</si>
  <si>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</si>
  <si>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</si>
  <si>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</si>
  <si>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</si>
  <si>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</si>
  <si>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</si>
  <si>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</si>
  <si>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</si>
  <si>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</si>
  <si>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</si>
  <si>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6,5 - 17 лет</t>
  </si>
  <si>
    <t>Муниципальное бюджетное учреждение</t>
  </si>
  <si>
    <t>Загородный оздоровительный лагерь</t>
  </si>
  <si>
    <t>Сезонный</t>
  </si>
  <si>
    <t>7 - 17 лет</t>
  </si>
  <si>
    <t>Отсутствует</t>
  </si>
  <si>
    <t>Муниципальное автономное учреждение</t>
  </si>
  <si>
    <t>муниципальное автономное учреждение</t>
  </si>
  <si>
    <t>1970 г.</t>
  </si>
  <si>
    <t>Дергачев Александр Игоревич</t>
  </si>
  <si>
    <t>www.zarnica.pro</t>
  </si>
  <si>
    <t>№ 20155 от 11 ноября 2019 г.</t>
  </si>
  <si>
    <t>Круглогодичный</t>
  </si>
  <si>
    <t>6,5 - 18 лет</t>
  </si>
  <si>
    <t>1983 г.</t>
  </si>
  <si>
    <t>1989 г.</t>
  </si>
  <si>
    <t>Баландина Елизавета Андреевна</t>
  </si>
  <si>
    <t>http://www.29school.com/</t>
  </si>
  <si>
    <t>№ 19528  от 08.11.2017 г.</t>
  </si>
  <si>
    <t>Котцова Елена Геннадьевна</t>
  </si>
  <si>
    <t xml:space="preserve">№ 17153 от 11.04.2013 г. </t>
  </si>
  <si>
    <t>Козина Татьяна Леонидовна</t>
  </si>
  <si>
    <t>http://licej3.ru</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</si>
  <si>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</si>
  <si>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</si>
  <si>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</si>
  <si>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</si>
  <si>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</si>
  <si>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</si>
  <si>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</si>
  <si>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</si>
  <si>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</si>
  <si>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</si>
  <si>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</si>
  <si>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</si>
  <si>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</si>
  <si>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</si>
  <si>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</si>
  <si>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</si>
  <si>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</si>
  <si>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</si>
  <si>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</si>
  <si>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</si>
  <si>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</si>
  <si>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</si>
  <si>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</si>
  <si>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</si>
  <si>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</si>
  <si>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</si>
  <si>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</si>
  <si>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</si>
  <si>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</si>
  <si>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6,5 - 17 лет </t>
  </si>
  <si>
    <t xml:space="preserve">Муниципальное бюджетное учреждение </t>
  </si>
  <si>
    <t xml:space="preserve">Лагерь с дневным пребыванием </t>
  </si>
  <si>
    <t>1975 г.</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</si>
  <si>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</si>
  <si>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</si>
  <si>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</si>
  <si>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</si>
  <si>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</si>
  <si>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</si>
  <si>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</si>
  <si>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</si>
  <si>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</si>
  <si>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</si>
  <si>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</si>
  <si>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</si>
  <si>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ЛО-66-01-004828 от 31.07.2017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</si>
  <si>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</si>
  <si>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Крытый бассейн</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</si>
  <si>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</si>
  <si>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Сиделева Ирина Геннадьевна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</si>
  <si>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</si>
  <si>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</si>
  <si>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</si>
  <si>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</si>
  <si>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</si>
  <si>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</si>
  <si>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</si>
  <si>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</si>
  <si>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</si>
  <si>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</si>
  <si>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</si>
  <si>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</si>
  <si>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</si>
  <si>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</si>
  <si>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</si>
  <si>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</si>
  <si>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</si>
  <si>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</si>
  <si>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</si>
  <si>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</si>
  <si>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</si>
  <si>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</si>
  <si>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</si>
  <si>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</si>
  <si>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</si>
  <si>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</si>
  <si>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</si>
  <si>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</si>
  <si>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</si>
  <si>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</si>
  <si>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</si>
  <si>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</si>
  <si>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</si>
  <si>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Бассейн, пропускная способность 20 человек на одно занятие</t>
  </si>
  <si>
    <t>Без проживания. Организовано двухразовое питание</t>
  </si>
  <si>
    <t>Питание двухразовое, без проживания</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</si>
  <si>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</si>
  <si>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</si>
  <si>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</si>
  <si>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</si>
  <si>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</si>
  <si>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Официальный сайт организации отдыха детей и их оздоровления в информационно-телекоммуникационной сети "Интернет"</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</si>
  <si>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</si>
  <si>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</si>
  <si>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</si>
  <si>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 xml:space="preserve">1962 г., капитальный ремонт: в 2019 г. </t>
  </si>
  <si>
    <t>1988 г., 1975 г., капитальный ремонт 2017 г.</t>
  </si>
  <si>
    <t xml:space="preserve">1932 г., капитальный ремонт - 1969 г. </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</si>
  <si>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</si>
  <si>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</si>
  <si>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</si>
  <si>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623701, Свердловская обл., г. Березовский, ул. Театральная д. 21, кв. 71-72; тел. 8(34369) 4-37-67; электронная почта: rc_bmbuk@mail.ru </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</si>
  <si>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</si>
  <si>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</si>
  <si>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Кукарцева Ксения Васильевна</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</si>
  <si>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</si>
  <si>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</si>
  <si>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</si>
  <si>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</si>
  <si>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</si>
  <si>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</si>
  <si>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</si>
  <si>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</si>
  <si>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</si>
  <si>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Объект условно доступен</t>
  </si>
  <si>
    <t>Объект недоступен</t>
  </si>
  <si>
    <t>Объект  доступен частично избирательно</t>
  </si>
  <si>
    <t>Объект доступен частично избирательно</t>
  </si>
  <si>
    <t>Объект доступен частично всем</t>
  </si>
  <si>
    <t>Объект  доступен частично всем</t>
  </si>
  <si>
    <t>Объект доступен полностью избирательно</t>
  </si>
  <si>
    <t xml:space="preserve">Объект  условно доступен
</t>
  </si>
  <si>
    <t>№ 66.01.37.000.М.000542.04.22 от  12.04.2022г.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</si>
  <si>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</si>
  <si>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</si>
  <si>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</si>
  <si>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</si>
  <si>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2022г. Проверки не проводились</t>
  </si>
  <si>
    <t>2022г.Проверки не проводились</t>
  </si>
  <si>
    <t>2022г Проверки не проводились</t>
  </si>
  <si>
    <t>№ 66.01.37.000.М.000355.03.23 от  27.03.2023г.</t>
  </si>
  <si>
    <t>Илютина Ольга Юрьевна</t>
  </si>
  <si>
    <t xml:space="preserve">Организация медицинского обслуживания по вызову скорой медицинской помощи 
ГАУЗ СО "Березовская ЦГБ" </t>
  </si>
  <si>
    <t>Печенкина Татьяна Михайловна</t>
  </si>
  <si>
    <t>Плановая проверка Роспотребнадзора  с 03.06.2022 по 17.06.2022 Акт поверки от 21.06.2022 №10-01/381- выполнено</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</si>
  <si>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</si>
  <si>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</si>
  <si>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Кулакова Надежда Владимировна</t>
  </si>
  <si>
    <t>№ 66.01.37.000.М.000794.05.22 от 02.05.2023 г</t>
  </si>
  <si>
    <t>№ 66.01.37.000.М.000916.05.23 от 10.05.2023г.</t>
  </si>
  <si>
    <t>№ 66.01.37.000.М.000854.05.23 от 03.05.2023г.</t>
  </si>
  <si>
    <t>Горохова Н.П.</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</si>
  <si>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</si>
  <si>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</si>
  <si>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</si>
  <si>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</si>
  <si>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</si>
  <si>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</si>
  <si>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</si>
  <si>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</si>
  <si>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</si>
  <si>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</si>
  <si>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</si>
  <si>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</si>
  <si>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</si>
  <si>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</si>
  <si>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</si>
  <si>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</si>
  <si>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</si>
  <si>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</si>
  <si>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Лавелина Нина Валентиновна</t>
  </si>
  <si>
    <t>№ 66.01.37.000.М.000668.04.23 от 25.04.2023 г.</t>
  </si>
  <si>
    <t>№ 66.01.37.000.М.001314.05.23 от 24.05.2023 г.</t>
  </si>
  <si>
    <t>№ 66.01.37.000.М.001533.05.23 от 31.05.2023г.</t>
  </si>
  <si>
    <t>№ 66.01.37.000.М.001534.05.23 от 31.05.2023г.</t>
  </si>
  <si>
    <t>№ 66.01.37.000.М.001529.05.23 от 31.05.2023г.</t>
  </si>
  <si>
    <t>№ 66.01.37.000.М.001531.05.23 от 31.05.2023г</t>
  </si>
  <si>
    <t>https://радугацентр.рф/</t>
  </si>
  <si>
    <t>http://gkdc-bgo.ru/</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</si>
  <si>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</si>
  <si>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</si>
  <si>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</si>
  <si>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http://www.gym-5.ru/</t>
  </si>
  <si>
    <t>http://7ber.uralschool.ru/</t>
  </si>
  <si>
    <t>http://10ber.uralschool.ru/</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</si>
  <si>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</si>
  <si>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</si>
  <si>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</si>
  <si>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</si>
  <si>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</si>
  <si>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</si>
  <si>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</si>
  <si>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</si>
  <si>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</si>
  <si>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</si>
  <si>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</si>
  <si>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</si>
  <si>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</si>
  <si>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</si>
  <si>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</si>
  <si>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</si>
  <si>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</si>
  <si>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</si>
  <si>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</si>
  <si>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</si>
  <si>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</si>
  <si>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</si>
  <si>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</si>
  <si>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</si>
  <si>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</si>
  <si>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</si>
  <si>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</si>
  <si>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t xml:space="preserve">Березовский ГО </t>
  </si>
  <si>
    <t xml:space="preserve">1 смена - весенние каникулы;           1 смена:         27.05 -  09.06,
2 смена:         12.06 -  25.06,
3 смена:        28.06 -  11.07, 
4 смена:         14.07 -  27.07,                5 смена:        07.08 -  20.08,
-6 смена:        22.08 -  04.09;              7-   8 смена:       период осенниъх и зимних каникул
</t>
  </si>
  <si>
    <t>01.06-26.06.2024</t>
  </si>
  <si>
    <t>01.06-26.06.20324</t>
  </si>
  <si>
    <t xml:space="preserve">Договор об организации медицинского обслуживания с ГАУЗ СО "Березовская ЦГБ"
</t>
  </si>
  <si>
    <t xml:space="preserve">Договор об организации медицинского обслуживания с ГАУЗ СО "Березовская ЦГБ" 
</t>
  </si>
  <si>
    <t xml:space="preserve">Договор об организации медицинского обслуживания с ГАУЗ СО "Березовская ЦГБ" </t>
  </si>
  <si>
    <t xml:space="preserve">Договор с ГАУЗ СО Березовская ЦГБ </t>
  </si>
  <si>
    <t>Договор об организации медицинского обслуживания с ГАУЗ СО "Березовская ЦГБ"</t>
  </si>
  <si>
    <t>Договор об организации медицинского обслуживания с ГАУЗ СО "Березовская ЦГБ" .</t>
  </si>
  <si>
    <t xml:space="preserve">Договор с ГАУЗ СО Березовская ЦГБ  </t>
  </si>
  <si>
    <t xml:space="preserve">Договор об организации медицинского обслуживания 
</t>
  </si>
  <si>
    <t xml:space="preserve">                 Реестр организаций отдыха детей и их оздоровления, расположенных на территории Березовского городского округа  по состоянию на 30.01.2024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</si>
</sst>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419]General"/>
  </numFmts>
  <fonts count="17" x14ac:knownFonts="1">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color rgb="FF000000"/>
      <name val="Calibri"/>
      <family val="2"/>
      <charset val="204"/>
    </font>
    <font>
      <sz val="10"/>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16">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8"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4" fontId="11" fillId="0" borderId="0" applyFont="0" applyFill="0" applyBorder="0" applyAlignment="0" applyProtection="0"/>
    <xf numFmtId="0" fontId="11" fillId="0" borderId="0"/>
    <xf numFmtId="165" fontId="15" fillId="0" borderId="0"/>
    <xf numFmtId="0" fontId="11" fillId="0" borderId="0"/>
    <xf numFmtId="0" fontId="11" fillId="0" borderId="0"/>
    <xf numFmtId="0" fontId="11" fillId="0" borderId="0"/>
    <xf numFmtId="0" fontId="11" fillId="0" borderId="0"/>
    <xf numFmtId="0" fontId="11" fillId="0" borderId="0"/>
  </cellStyleXfs>
  <cellXfs count="65">
    <xf numFmtId="0" fontId="0" fillId="0" borderId="0" xfId="0"/>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0" xfId="0" applyBorder="1"/>
    <xf numFmtId="0" fontId="0" fillId="0" borderId="0" xfId="0"/>
    <xf numFmtId="0" fontId="1" fillId="0" borderId="0" xfId="0" applyFont="1"/>
    <xf numFmtId="0" fontId="1" fillId="0" borderId="0" xfId="0" applyFont="1" applyBorder="1"/>
    <xf numFmtId="0" fontId="1" fillId="2" borderId="0" xfId="0" applyFont="1" applyFill="1"/>
    <xf numFmtId="0" fontId="16" fillId="0" borderId="0" xfId="0" applyFont="1"/>
    <xf numFmtId="0" fontId="16" fillId="0" borderId="0" xfId="0" applyFont="1" applyBorder="1"/>
    <xf numFmtId="0" fontId="1" fillId="2" borderId="1" xfId="0" applyFont="1" applyFill="1" applyBorder="1" applyAlignment="1">
      <alignment horizontal="left" vertical="top" wrapText="1"/>
    </xf>
    <xf numFmtId="0" fontId="1" fillId="2" borderId="11" xfId="0" applyFont="1" applyFill="1" applyBorder="1" applyAlignment="1">
      <alignment horizontal="left"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13" xfId="0" applyFont="1" applyBorder="1" applyAlignment="1">
      <alignment horizontal="left" vertical="top"/>
    </xf>
    <xf numFmtId="0" fontId="5" fillId="2"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0" fontId="5" fillId="0" borderId="11" xfId="0" applyFont="1" applyBorder="1" applyAlignment="1">
      <alignment horizontal="right" vertical="top" wrapText="1"/>
    </xf>
    <xf numFmtId="0" fontId="5" fillId="0" borderId="11" xfId="0" applyFont="1" applyFill="1" applyBorder="1" applyAlignment="1">
      <alignment horizontal="left" vertical="top"/>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vertical="top" wrapText="1"/>
    </xf>
    <xf numFmtId="0" fontId="5" fillId="2" borderId="11" xfId="3" applyFont="1" applyFill="1" applyBorder="1" applyAlignment="1">
      <alignment horizontal="left" vertical="top"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1" xfId="0" applyFont="1" applyBorder="1" applyAlignment="1">
      <alignment horizontal="left"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left" vertical="top" wrapText="1"/>
    </xf>
    <xf numFmtId="0" fontId="7" fillId="3" borderId="11" xfId="0" applyFont="1" applyFill="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cellXfs>
  <cellStyles count="16">
    <cellStyle name="Excel Built-in Normal" xfId="10"/>
    <cellStyle name="Гиперссылка" xfId="1" builtinId="8"/>
    <cellStyle name="Гиперссылка 2" xfId="5"/>
    <cellStyle name="Гиперссылка 3" xfId="6"/>
    <cellStyle name="Гиперссылка 4" xfId="7"/>
    <cellStyle name="Обычный" xfId="0" builtinId="0"/>
    <cellStyle name="Обычный 2" xfId="3"/>
    <cellStyle name="Обычный 3" xfId="9"/>
    <cellStyle name="Обычный 3 2" xfId="11"/>
    <cellStyle name="Обычный 3 2 4" xfId="14"/>
    <cellStyle name="Обычный 3 3" xfId="12"/>
    <cellStyle name="Обычный 3 4" xfId="13"/>
    <cellStyle name="Обычный 3 7" xfId="15"/>
    <cellStyle name="Обычный 4" xfId="4"/>
    <cellStyle name="Обычный 5" xfId="2"/>
    <cellStyle name="Финансовый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zarnica.pro/"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1088;&#1072;&#1076;&#1091;&#1075;&#1072;&#1094;&#1077;&#1085;&#1090;&#1088;.&#1088;&#1092;/" TargetMode="External"/><Relationship Id="rId7" Type="http://schemas.openxmlformats.org/officeDocument/2006/relationships/hyperlink" Target="http://10ber.uralschool.ru/" TargetMode="External"/><Relationship Id="rId2" Type="http://schemas.openxmlformats.org/officeDocument/2006/relationships/hyperlink" Target="https://berezovsk1.ekb.muzkult.ru/" TargetMode="External"/><Relationship Id="rId1" Type="http://schemas.openxmlformats.org/officeDocument/2006/relationships/hyperlink" Target="https://23ber.uralschool.ru/" TargetMode="External"/><Relationship Id="rId6" Type="http://schemas.openxmlformats.org/officeDocument/2006/relationships/hyperlink" Target="http://7ber.uralschool.ru/" TargetMode="External"/><Relationship Id="rId5" Type="http://schemas.openxmlformats.org/officeDocument/2006/relationships/hyperlink" Target="http://www.gym-5.ru/" TargetMode="External"/><Relationship Id="rId4" Type="http://schemas.openxmlformats.org/officeDocument/2006/relationships/hyperlink" Target="http://gkdc-bg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topLeftCell="A7" zoomScale="130" zoomScaleNormal="130" workbookViewId="0">
      <selection activeCell="S13" sqref="S13"/>
    </sheetView>
  </sheetViews>
  <sheetFormatPr defaultRowHeight="15" x14ac:dyDescent="0.25"/>
  <cols>
    <col min="3" max="3" width="6.140625" customWidth="1"/>
    <col min="4" max="6" width="9.140625" hidden="1" customWidth="1"/>
    <col min="17" max="17" width="38.85546875" customWidth="1"/>
  </cols>
  <sheetData>
    <row r="7" spans="7:17" x14ac:dyDescent="0.25">
      <c r="G7" s="43" t="s">
        <v>260</v>
      </c>
      <c r="H7" s="44"/>
      <c r="I7" s="44"/>
      <c r="J7" s="44"/>
      <c r="K7" s="44"/>
      <c r="L7" s="44"/>
      <c r="M7" s="44"/>
      <c r="N7" s="44"/>
      <c r="O7" s="44"/>
      <c r="P7" s="44"/>
      <c r="Q7" s="44"/>
    </row>
    <row r="8" spans="7:17" x14ac:dyDescent="0.25">
      <c r="G8" s="44"/>
      <c r="H8" s="44"/>
      <c r="I8" s="44"/>
      <c r="J8" s="44"/>
      <c r="K8" s="44"/>
      <c r="L8" s="44"/>
      <c r="M8" s="44"/>
      <c r="N8" s="44"/>
      <c r="O8" s="44"/>
      <c r="P8" s="44"/>
      <c r="Q8" s="44"/>
    </row>
    <row r="9" spans="7:17" x14ac:dyDescent="0.25">
      <c r="G9" s="44"/>
      <c r="H9" s="44"/>
      <c r="I9" s="44"/>
      <c r="J9" s="44"/>
      <c r="K9" s="44"/>
      <c r="L9" s="44"/>
      <c r="M9" s="44"/>
      <c r="N9" s="44"/>
      <c r="O9" s="44"/>
      <c r="P9" s="44"/>
      <c r="Q9" s="44"/>
    </row>
    <row r="10" spans="7:17" x14ac:dyDescent="0.25">
      <c r="G10" s="44"/>
      <c r="H10" s="44"/>
      <c r="I10" s="44"/>
      <c r="J10" s="44"/>
      <c r="K10" s="44"/>
      <c r="L10" s="44"/>
      <c r="M10" s="44"/>
      <c r="N10" s="44"/>
      <c r="O10" s="44"/>
      <c r="P10" s="44"/>
      <c r="Q10" s="44"/>
    </row>
    <row r="11" spans="7:17" x14ac:dyDescent="0.25">
      <c r="G11" s="44"/>
      <c r="H11" s="44"/>
      <c r="I11" s="44"/>
      <c r="J11" s="44"/>
      <c r="K11" s="44"/>
      <c r="L11" s="44"/>
      <c r="M11" s="44"/>
      <c r="N11" s="44"/>
      <c r="O11" s="44"/>
      <c r="P11" s="44"/>
      <c r="Q11" s="44"/>
    </row>
    <row r="12" spans="7:17" x14ac:dyDescent="0.25">
      <c r="G12" s="44"/>
      <c r="H12" s="44"/>
      <c r="I12" s="44"/>
      <c r="J12" s="44"/>
      <c r="K12" s="44"/>
      <c r="L12" s="44"/>
      <c r="M12" s="44"/>
      <c r="N12" s="44"/>
      <c r="O12" s="44"/>
      <c r="P12" s="44"/>
      <c r="Q12" s="44"/>
    </row>
    <row r="13" spans="7:17" x14ac:dyDescent="0.25">
      <c r="G13" s="44"/>
      <c r="H13" s="44"/>
      <c r="I13" s="44"/>
      <c r="J13" s="44"/>
      <c r="K13" s="44"/>
      <c r="L13" s="44"/>
      <c r="M13" s="44"/>
      <c r="N13" s="44"/>
      <c r="O13" s="44"/>
      <c r="P13" s="44"/>
      <c r="Q13" s="44"/>
    </row>
    <row r="14" spans="7:17" x14ac:dyDescent="0.25">
      <c r="G14" s="44"/>
      <c r="H14" s="44"/>
      <c r="I14" s="44"/>
      <c r="J14" s="44"/>
      <c r="K14" s="44"/>
      <c r="L14" s="44"/>
      <c r="M14" s="44"/>
      <c r="N14" s="44"/>
      <c r="O14" s="44"/>
      <c r="P14" s="44"/>
      <c r="Q14" s="44"/>
    </row>
    <row r="15" spans="7:17" x14ac:dyDescent="0.25">
      <c r="G15" s="44"/>
      <c r="H15" s="44"/>
      <c r="I15" s="44"/>
      <c r="J15" s="44"/>
      <c r="K15" s="44"/>
      <c r="L15" s="44"/>
      <c r="M15" s="44"/>
      <c r="N15" s="44"/>
      <c r="O15" s="44"/>
      <c r="P15" s="44"/>
      <c r="Q15" s="44"/>
    </row>
    <row r="16" spans="7:17" x14ac:dyDescent="0.25">
      <c r="G16" s="44"/>
      <c r="H16" s="44"/>
      <c r="I16" s="44"/>
      <c r="J16" s="44"/>
      <c r="K16" s="44"/>
      <c r="L16" s="44"/>
      <c r="M16" s="44"/>
      <c r="N16" s="44"/>
      <c r="O16" s="44"/>
      <c r="P16" s="44"/>
      <c r="Q16" s="44"/>
    </row>
    <row r="17" spans="7:17" x14ac:dyDescent="0.25">
      <c r="G17" s="44"/>
      <c r="H17" s="44"/>
      <c r="I17" s="44"/>
      <c r="J17" s="44"/>
      <c r="K17" s="44"/>
      <c r="L17" s="44"/>
      <c r="M17" s="44"/>
      <c r="N17" s="44"/>
      <c r="O17" s="44"/>
      <c r="P17" s="44"/>
      <c r="Q17" s="44"/>
    </row>
    <row r="18" spans="7:17" x14ac:dyDescent="0.25">
      <c r="G18" s="44"/>
      <c r="H18" s="44"/>
      <c r="I18" s="44"/>
      <c r="J18" s="44"/>
      <c r="K18" s="44"/>
      <c r="L18" s="44"/>
      <c r="M18" s="44"/>
      <c r="N18" s="44"/>
      <c r="O18" s="44"/>
      <c r="P18" s="44"/>
      <c r="Q18" s="44"/>
    </row>
    <row r="19" spans="7:17" x14ac:dyDescent="0.25">
      <c r="G19" s="44"/>
      <c r="H19" s="44"/>
      <c r="I19" s="44"/>
      <c r="J19" s="44"/>
      <c r="K19" s="44"/>
      <c r="L19" s="44"/>
      <c r="M19" s="44"/>
      <c r="N19" s="44"/>
      <c r="O19" s="44"/>
      <c r="P19" s="44"/>
      <c r="Q19" s="44"/>
    </row>
    <row r="20" spans="7:17" ht="203.25" customHeight="1" x14ac:dyDescent="0.25">
      <c r="G20" s="44"/>
      <c r="H20" s="44"/>
      <c r="I20" s="44"/>
      <c r="J20" s="44"/>
      <c r="K20" s="44"/>
      <c r="L20" s="44"/>
      <c r="M20" s="44"/>
      <c r="N20" s="44"/>
      <c r="O20" s="44"/>
      <c r="P20" s="44"/>
      <c r="Q20" s="44"/>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topLeftCell="A4" zoomScale="130" zoomScaleNormal="130" workbookViewId="0">
      <selection activeCell="G5" sqref="G5"/>
    </sheetView>
  </sheetViews>
  <sheetFormatPr defaultRowHeight="15" x14ac:dyDescent="0.25"/>
  <cols>
    <col min="1" max="1" width="3.5703125" style="8" customWidth="1"/>
    <col min="2" max="2" width="15.7109375" style="27" customWidth="1"/>
    <col min="3" max="3" width="13" style="28" customWidth="1"/>
    <col min="4" max="4" width="12.42578125" style="28" customWidth="1"/>
    <col min="5" max="5" width="9.28515625" style="28" customWidth="1"/>
    <col min="6" max="6" width="15" style="28" customWidth="1"/>
    <col min="7" max="7" width="17.7109375" style="28" customWidth="1"/>
    <col min="8" max="8" width="9.42578125" style="28" customWidth="1"/>
    <col min="9" max="9" width="12.5703125" style="28" customWidth="1"/>
    <col min="10" max="10" width="9.7109375" style="28" customWidth="1"/>
    <col min="11" max="11" width="12" style="28" customWidth="1"/>
    <col min="12" max="12" width="9.7109375" style="29" customWidth="1"/>
    <col min="13" max="13" width="8.5703125" style="28" customWidth="1"/>
    <col min="14" max="14" width="25" style="28" customWidth="1"/>
    <col min="15" max="15" width="12" style="28" customWidth="1"/>
    <col min="16" max="16" width="16.5703125" style="28" customWidth="1"/>
    <col min="17" max="17" width="16.42578125" style="28" customWidth="1"/>
    <col min="18" max="18" width="33.42578125" style="28" customWidth="1"/>
    <col min="19" max="19" width="13.85546875" style="28" customWidth="1"/>
    <col min="20" max="20" width="10.42578125" style="28" customWidth="1"/>
    <col min="21" max="21" width="21" style="28" customWidth="1"/>
  </cols>
  <sheetData>
    <row r="1" spans="1:21" s="9" customFormat="1" ht="30.75" customHeight="1" thickBot="1" x14ac:dyDescent="0.25">
      <c r="A1" s="45" t="s">
        <v>171</v>
      </c>
      <c r="B1" s="45"/>
      <c r="C1" s="45"/>
      <c r="D1" s="45"/>
      <c r="E1" s="45"/>
      <c r="F1" s="45"/>
      <c r="G1" s="45"/>
      <c r="H1" s="45"/>
      <c r="I1" s="45"/>
      <c r="J1" s="45"/>
      <c r="K1" s="45"/>
      <c r="L1" s="45"/>
      <c r="M1" s="45"/>
      <c r="N1" s="45"/>
      <c r="O1" s="45"/>
      <c r="P1" s="45"/>
      <c r="Q1" s="45"/>
      <c r="R1" s="45"/>
      <c r="S1" s="45"/>
      <c r="T1" s="45"/>
      <c r="U1" s="45"/>
    </row>
    <row r="2" spans="1:21" ht="40.5" customHeight="1" thickBot="1" x14ac:dyDescent="0.3">
      <c r="A2" s="51" t="s">
        <v>18</v>
      </c>
      <c r="B2" s="53" t="s">
        <v>16</v>
      </c>
      <c r="C2" s="46" t="s">
        <v>19</v>
      </c>
      <c r="D2" s="46" t="s">
        <v>0</v>
      </c>
      <c r="E2" s="55" t="s">
        <v>1</v>
      </c>
      <c r="F2" s="48" t="s">
        <v>2</v>
      </c>
      <c r="G2" s="50"/>
      <c r="H2" s="46" t="s">
        <v>137</v>
      </c>
      <c r="I2" s="46" t="s">
        <v>3</v>
      </c>
      <c r="J2" s="48" t="s">
        <v>4</v>
      </c>
      <c r="K2" s="49"/>
      <c r="L2" s="49"/>
      <c r="M2" s="49"/>
      <c r="N2" s="49"/>
      <c r="O2" s="50"/>
      <c r="P2" s="46" t="s">
        <v>20</v>
      </c>
      <c r="Q2" s="46" t="s">
        <v>5</v>
      </c>
      <c r="R2" s="46" t="s">
        <v>21</v>
      </c>
      <c r="S2" s="46" t="s">
        <v>6</v>
      </c>
      <c r="T2" s="46" t="s">
        <v>7</v>
      </c>
      <c r="U2" s="46" t="s">
        <v>17</v>
      </c>
    </row>
    <row r="3" spans="1:21" ht="139.5" customHeight="1" thickBot="1" x14ac:dyDescent="0.3">
      <c r="A3" s="52"/>
      <c r="B3" s="54"/>
      <c r="C3" s="47"/>
      <c r="D3" s="47"/>
      <c r="E3" s="56"/>
      <c r="F3" s="13" t="s">
        <v>8</v>
      </c>
      <c r="G3" s="14" t="s">
        <v>9</v>
      </c>
      <c r="H3" s="47"/>
      <c r="I3" s="47"/>
      <c r="J3" s="13"/>
      <c r="K3" s="14" t="s">
        <v>11</v>
      </c>
      <c r="L3" s="15" t="s">
        <v>12</v>
      </c>
      <c r="M3" s="14" t="s">
        <v>13</v>
      </c>
      <c r="N3" s="14" t="s">
        <v>14</v>
      </c>
      <c r="O3" s="14" t="s">
        <v>15</v>
      </c>
      <c r="P3" s="47"/>
      <c r="Q3" s="47"/>
      <c r="R3" s="47"/>
      <c r="S3" s="47"/>
      <c r="T3" s="47"/>
      <c r="U3" s="47"/>
    </row>
    <row r="4" spans="1:21" ht="15.75" thickBot="1" x14ac:dyDescent="0.3">
      <c r="A4" s="11">
        <v>1</v>
      </c>
      <c r="B4" s="16">
        <v>2</v>
      </c>
      <c r="C4" s="17">
        <v>3</v>
      </c>
      <c r="D4" s="17">
        <v>4</v>
      </c>
      <c r="E4" s="17">
        <v>5</v>
      </c>
      <c r="F4" s="17">
        <v>6</v>
      </c>
      <c r="G4" s="17">
        <v>7</v>
      </c>
      <c r="H4" s="17">
        <v>8</v>
      </c>
      <c r="I4" s="17">
        <v>9</v>
      </c>
      <c r="J4" s="17">
        <v>10</v>
      </c>
      <c r="K4" s="17">
        <v>11</v>
      </c>
      <c r="L4" s="18">
        <v>12</v>
      </c>
      <c r="M4" s="17">
        <v>13</v>
      </c>
      <c r="N4" s="17">
        <v>14</v>
      </c>
      <c r="O4" s="17">
        <v>15</v>
      </c>
      <c r="P4" s="17">
        <v>16</v>
      </c>
      <c r="Q4" s="19">
        <v>17</v>
      </c>
      <c r="R4" s="17">
        <v>18</v>
      </c>
      <c r="S4" s="17">
        <v>19</v>
      </c>
      <c r="T4" s="17">
        <v>20</v>
      </c>
      <c r="U4" s="17">
        <v>21</v>
      </c>
    </row>
    <row r="5" spans="1:21" ht="265.5" customHeight="1" x14ac:dyDescent="0.25">
      <c r="A5" s="12">
        <v>1</v>
      </c>
      <c r="B5" s="1" t="s">
        <v>225</v>
      </c>
      <c r="C5" s="2" t="s">
        <v>29</v>
      </c>
      <c r="D5" s="2" t="s">
        <v>32</v>
      </c>
      <c r="E5" s="2">
        <v>6604008532</v>
      </c>
      <c r="F5" s="2" t="s">
        <v>222</v>
      </c>
      <c r="G5" s="2" t="s">
        <v>223</v>
      </c>
      <c r="H5" s="23" t="s">
        <v>33</v>
      </c>
      <c r="I5" s="2" t="s">
        <v>25</v>
      </c>
      <c r="J5" s="2" t="s">
        <v>35</v>
      </c>
      <c r="K5" s="2" t="s">
        <v>249</v>
      </c>
      <c r="L5" s="21">
        <v>1402.8</v>
      </c>
      <c r="M5" s="1" t="s">
        <v>23</v>
      </c>
      <c r="N5" s="2" t="s">
        <v>224</v>
      </c>
      <c r="O5" s="2" t="s">
        <v>28</v>
      </c>
      <c r="P5" s="2" t="s">
        <v>94</v>
      </c>
      <c r="Q5" s="2" t="s">
        <v>184</v>
      </c>
      <c r="R5" s="22" t="s">
        <v>221</v>
      </c>
      <c r="S5" s="2" t="s">
        <v>91</v>
      </c>
      <c r="T5" s="2" t="s">
        <v>34</v>
      </c>
      <c r="U5" s="2" t="s">
        <v>172</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hyperlinks>
    <hyperlink ref="H5" r:id="rId1"/>
  </hyperlinks>
  <pageMargins left="0.70866141732283472" right="0.70866141732283472" top="0.74803149606299213" bottom="0.7480314960629921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7"/>
  <sheetViews>
    <sheetView topLeftCell="L3" zoomScale="130" zoomScaleNormal="130" workbookViewId="0">
      <selection activeCell="R26" sqref="R26"/>
    </sheetView>
  </sheetViews>
  <sheetFormatPr defaultRowHeight="15" x14ac:dyDescent="0.25"/>
  <cols>
    <col min="1" max="1" width="6.42578125" style="38" customWidth="1"/>
    <col min="2" max="2" width="25" style="39" customWidth="1"/>
    <col min="3" max="3" width="12.7109375" style="39" customWidth="1"/>
    <col min="4" max="4" width="12.5703125" style="39" customWidth="1"/>
    <col min="5" max="5" width="11" style="39" customWidth="1"/>
    <col min="6" max="6" width="17.7109375" style="39" customWidth="1"/>
    <col min="7" max="7" width="17" style="39" customWidth="1"/>
    <col min="8" max="8" width="11.85546875" style="39" customWidth="1"/>
    <col min="9" max="9" width="12.85546875" style="39" customWidth="1"/>
    <col min="10" max="10" width="8.28515625" style="39" customWidth="1"/>
    <col min="11" max="11" width="10" style="39" customWidth="1"/>
    <col min="12" max="12" width="9" style="40" customWidth="1"/>
    <col min="13" max="13" width="8.42578125" style="39" customWidth="1"/>
    <col min="14" max="14" width="16.5703125" style="39" customWidth="1"/>
    <col min="15" max="15" width="9.85546875" style="39" customWidth="1"/>
    <col min="16" max="16" width="10.85546875" style="39" customWidth="1"/>
    <col min="17" max="17" width="14.85546875" style="41" customWidth="1"/>
    <col min="18" max="18" width="23.7109375" style="39" customWidth="1"/>
    <col min="19" max="19" width="17.28515625" style="39" customWidth="1"/>
    <col min="20" max="20" width="11.5703125" style="39" customWidth="1"/>
    <col min="21" max="21" width="27.5703125" style="39" customWidth="1"/>
    <col min="22" max="54" width="9.140625" style="4"/>
  </cols>
  <sheetData>
    <row r="1" spans="1:54" s="9" customFormat="1" ht="12.75" x14ac:dyDescent="0.2">
      <c r="A1" s="59" t="s">
        <v>22</v>
      </c>
      <c r="B1" s="59"/>
      <c r="C1" s="59"/>
      <c r="D1" s="59"/>
      <c r="E1" s="59"/>
      <c r="F1" s="59"/>
      <c r="G1" s="59"/>
      <c r="H1" s="59"/>
      <c r="I1" s="59"/>
      <c r="J1" s="59"/>
      <c r="K1" s="59"/>
      <c r="L1" s="59"/>
      <c r="M1" s="59"/>
      <c r="N1" s="59"/>
      <c r="O1" s="59"/>
      <c r="P1" s="59"/>
      <c r="Q1" s="60"/>
      <c r="R1" s="59"/>
      <c r="S1" s="59"/>
      <c r="T1" s="59"/>
      <c r="U1" s="59"/>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row>
    <row r="2" spans="1:54" ht="25.5" customHeight="1" x14ac:dyDescent="0.25">
      <c r="A2" s="63" t="s">
        <v>18</v>
      </c>
      <c r="B2" s="57" t="s">
        <v>16</v>
      </c>
      <c r="C2" s="57" t="s">
        <v>19</v>
      </c>
      <c r="D2" s="57" t="s">
        <v>0</v>
      </c>
      <c r="E2" s="64" t="s">
        <v>1</v>
      </c>
      <c r="F2" s="57" t="s">
        <v>2</v>
      </c>
      <c r="G2" s="57"/>
      <c r="H2" s="57" t="s">
        <v>137</v>
      </c>
      <c r="I2" s="57" t="s">
        <v>3</v>
      </c>
      <c r="J2" s="61" t="s">
        <v>4</v>
      </c>
      <c r="K2" s="61"/>
      <c r="L2" s="61"/>
      <c r="M2" s="61"/>
      <c r="N2" s="61"/>
      <c r="O2" s="61"/>
      <c r="P2" s="57" t="s">
        <v>20</v>
      </c>
      <c r="Q2" s="62" t="s">
        <v>5</v>
      </c>
      <c r="R2" s="57" t="s">
        <v>21</v>
      </c>
      <c r="S2" s="57" t="s">
        <v>6</v>
      </c>
      <c r="T2" s="57" t="s">
        <v>7</v>
      </c>
      <c r="U2" s="57" t="s">
        <v>92</v>
      </c>
    </row>
    <row r="3" spans="1:54" ht="123.75" x14ac:dyDescent="0.25">
      <c r="A3" s="63"/>
      <c r="B3" s="57"/>
      <c r="C3" s="57"/>
      <c r="D3" s="57"/>
      <c r="E3" s="64"/>
      <c r="F3" s="33" t="s">
        <v>8</v>
      </c>
      <c r="G3" s="33" t="s">
        <v>9</v>
      </c>
      <c r="H3" s="57"/>
      <c r="I3" s="57"/>
      <c r="J3" s="30" t="s">
        <v>10</v>
      </c>
      <c r="K3" s="33" t="s">
        <v>11</v>
      </c>
      <c r="L3" s="34" t="s">
        <v>12</v>
      </c>
      <c r="M3" s="33" t="s">
        <v>13</v>
      </c>
      <c r="N3" s="33" t="s">
        <v>14</v>
      </c>
      <c r="O3" s="33" t="s">
        <v>15</v>
      </c>
      <c r="P3" s="57"/>
      <c r="Q3" s="62"/>
      <c r="R3" s="57"/>
      <c r="S3" s="57"/>
      <c r="T3" s="57"/>
      <c r="U3" s="57"/>
    </row>
    <row r="4" spans="1:54" x14ac:dyDescent="0.25">
      <c r="A4" s="1">
        <v>1</v>
      </c>
      <c r="B4" s="2">
        <v>2</v>
      </c>
      <c r="C4" s="2">
        <v>3</v>
      </c>
      <c r="D4" s="2">
        <v>4</v>
      </c>
      <c r="E4" s="2">
        <v>5</v>
      </c>
      <c r="F4" s="2">
        <v>6</v>
      </c>
      <c r="G4" s="2">
        <v>7</v>
      </c>
      <c r="H4" s="2">
        <v>8</v>
      </c>
      <c r="I4" s="2">
        <v>9</v>
      </c>
      <c r="J4" s="2">
        <v>10</v>
      </c>
      <c r="K4" s="2">
        <v>11</v>
      </c>
      <c r="L4" s="25">
        <v>12</v>
      </c>
      <c r="M4" s="2">
        <v>13</v>
      </c>
      <c r="N4" s="2">
        <v>14</v>
      </c>
      <c r="O4" s="2">
        <v>15</v>
      </c>
      <c r="P4" s="2">
        <v>16</v>
      </c>
      <c r="Q4" s="26">
        <v>17</v>
      </c>
      <c r="R4" s="2">
        <v>18</v>
      </c>
      <c r="S4" s="2">
        <v>19</v>
      </c>
      <c r="T4" s="2">
        <v>20</v>
      </c>
      <c r="U4" s="2">
        <v>21</v>
      </c>
    </row>
    <row r="5" spans="1:54" x14ac:dyDescent="0.25">
      <c r="A5" s="58" t="s">
        <v>248</v>
      </c>
      <c r="B5" s="58"/>
      <c r="C5" s="58"/>
      <c r="D5" s="35"/>
      <c r="E5" s="35"/>
      <c r="F5" s="35"/>
      <c r="G5" s="35"/>
      <c r="H5" s="35"/>
      <c r="I5" s="35"/>
      <c r="J5" s="35"/>
      <c r="K5" s="35"/>
      <c r="L5" s="36"/>
      <c r="M5" s="35"/>
      <c r="N5" s="35"/>
      <c r="O5" s="35"/>
      <c r="P5" s="35"/>
      <c r="Q5" s="37"/>
      <c r="R5" s="35"/>
      <c r="S5" s="35"/>
      <c r="T5" s="35"/>
      <c r="U5" s="35"/>
    </row>
    <row r="6" spans="1:54" s="6" customFormat="1" ht="110.1" customHeight="1" x14ac:dyDescent="0.2">
      <c r="A6" s="1">
        <v>1</v>
      </c>
      <c r="B6" s="2" t="s">
        <v>226</v>
      </c>
      <c r="C6" s="2" t="s">
        <v>29</v>
      </c>
      <c r="D6" s="2" t="s">
        <v>39</v>
      </c>
      <c r="E6" s="2">
        <v>6604010813</v>
      </c>
      <c r="F6" s="2" t="s">
        <v>104</v>
      </c>
      <c r="G6" s="2" t="s">
        <v>115</v>
      </c>
      <c r="H6" s="2" t="s">
        <v>40</v>
      </c>
      <c r="I6" s="2" t="s">
        <v>77</v>
      </c>
      <c r="J6" s="2" t="s">
        <v>26</v>
      </c>
      <c r="K6" s="2" t="s">
        <v>250</v>
      </c>
      <c r="L6" s="25">
        <v>192.09</v>
      </c>
      <c r="M6" s="2" t="s">
        <v>61</v>
      </c>
      <c r="N6" s="2" t="s">
        <v>130</v>
      </c>
      <c r="O6" s="2" t="s">
        <v>28</v>
      </c>
      <c r="P6" s="2" t="s">
        <v>136</v>
      </c>
      <c r="Q6" s="3" t="s">
        <v>168</v>
      </c>
      <c r="R6" s="2" t="s">
        <v>152</v>
      </c>
      <c r="S6" s="2" t="s">
        <v>252</v>
      </c>
      <c r="T6" s="2" t="s">
        <v>83</v>
      </c>
      <c r="U6" s="2" t="s">
        <v>162</v>
      </c>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6" customFormat="1" ht="110.1" customHeight="1" x14ac:dyDescent="0.2">
      <c r="A7" s="1">
        <f>A6+1</f>
        <v>2</v>
      </c>
      <c r="B7" s="2" t="s">
        <v>227</v>
      </c>
      <c r="C7" s="2" t="s">
        <v>29</v>
      </c>
      <c r="D7" s="2" t="s">
        <v>95</v>
      </c>
      <c r="E7" s="2">
        <v>6604009448</v>
      </c>
      <c r="F7" s="2" t="s">
        <v>96</v>
      </c>
      <c r="G7" s="2" t="s">
        <v>128</v>
      </c>
      <c r="H7" s="23" t="s">
        <v>219</v>
      </c>
      <c r="I7" s="2" t="s">
        <v>77</v>
      </c>
      <c r="J7" s="2" t="s">
        <v>26</v>
      </c>
      <c r="K7" s="42" t="s">
        <v>250</v>
      </c>
      <c r="L7" s="25">
        <v>192.09</v>
      </c>
      <c r="M7" s="42" t="s">
        <v>61</v>
      </c>
      <c r="N7" s="2" t="s">
        <v>130</v>
      </c>
      <c r="O7" s="2" t="s">
        <v>28</v>
      </c>
      <c r="P7" s="2" t="s">
        <v>78</v>
      </c>
      <c r="Q7" s="3" t="s">
        <v>207</v>
      </c>
      <c r="R7" s="2" t="s">
        <v>217</v>
      </c>
      <c r="S7" s="2" t="s">
        <v>253</v>
      </c>
      <c r="T7" s="2" t="s">
        <v>41</v>
      </c>
      <c r="U7" s="2" t="s">
        <v>162</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ht="110.1" customHeight="1" x14ac:dyDescent="0.25">
      <c r="A8" s="1">
        <f t="shared" ref="A8:A24" si="0">A7+1</f>
        <v>3</v>
      </c>
      <c r="B8" s="2" t="s">
        <v>228</v>
      </c>
      <c r="C8" s="2" t="s">
        <v>29</v>
      </c>
      <c r="D8" s="2" t="s">
        <v>42</v>
      </c>
      <c r="E8" s="2">
        <v>6604001872</v>
      </c>
      <c r="F8" s="2" t="s">
        <v>97</v>
      </c>
      <c r="G8" s="2" t="s">
        <v>127</v>
      </c>
      <c r="H8" s="23" t="s">
        <v>218</v>
      </c>
      <c r="I8" s="2" t="s">
        <v>77</v>
      </c>
      <c r="J8" s="2" t="s">
        <v>26</v>
      </c>
      <c r="K8" s="42" t="s">
        <v>250</v>
      </c>
      <c r="L8" s="25">
        <v>192.09</v>
      </c>
      <c r="M8" s="2" t="s">
        <v>36</v>
      </c>
      <c r="N8" s="2" t="s">
        <v>130</v>
      </c>
      <c r="O8" s="2" t="s">
        <v>28</v>
      </c>
      <c r="P8" s="2" t="s">
        <v>31</v>
      </c>
      <c r="Q8" s="3" t="s">
        <v>197</v>
      </c>
      <c r="R8" s="31" t="s">
        <v>216</v>
      </c>
      <c r="S8" s="31" t="s">
        <v>254</v>
      </c>
      <c r="T8" s="2" t="s">
        <v>43</v>
      </c>
      <c r="U8" s="2" t="s">
        <v>167</v>
      </c>
    </row>
    <row r="9" spans="1:54" ht="110.1" customHeight="1" x14ac:dyDescent="0.25">
      <c r="A9" s="1">
        <f t="shared" si="0"/>
        <v>4</v>
      </c>
      <c r="B9" s="2" t="s">
        <v>229</v>
      </c>
      <c r="C9" s="2" t="s">
        <v>29</v>
      </c>
      <c r="D9" s="2" t="s">
        <v>44</v>
      </c>
      <c r="E9" s="2">
        <v>6604009007</v>
      </c>
      <c r="F9" s="2" t="s">
        <v>98</v>
      </c>
      <c r="G9" s="2" t="s">
        <v>138</v>
      </c>
      <c r="H9" s="2" t="s">
        <v>45</v>
      </c>
      <c r="I9" s="2" t="s">
        <v>77</v>
      </c>
      <c r="J9" s="2" t="s">
        <v>26</v>
      </c>
      <c r="K9" s="42" t="s">
        <v>250</v>
      </c>
      <c r="L9" s="25">
        <v>192.09</v>
      </c>
      <c r="M9" s="2" t="s">
        <v>36</v>
      </c>
      <c r="N9" s="2" t="s">
        <v>130</v>
      </c>
      <c r="O9" s="2" t="s">
        <v>28</v>
      </c>
      <c r="P9" s="2" t="s">
        <v>141</v>
      </c>
      <c r="Q9" s="3" t="s">
        <v>176</v>
      </c>
      <c r="R9" s="2" t="s">
        <v>215</v>
      </c>
      <c r="S9" s="2" t="s">
        <v>253</v>
      </c>
      <c r="T9" s="2" t="s">
        <v>46</v>
      </c>
      <c r="U9" s="2" t="s">
        <v>162</v>
      </c>
    </row>
    <row r="10" spans="1:54" ht="110.1" customHeight="1" x14ac:dyDescent="0.25">
      <c r="A10" s="1">
        <f t="shared" si="0"/>
        <v>5</v>
      </c>
      <c r="B10" s="1" t="s">
        <v>230</v>
      </c>
      <c r="C10" s="1" t="s">
        <v>24</v>
      </c>
      <c r="D10" s="1" t="s">
        <v>47</v>
      </c>
      <c r="E10" s="1">
        <v>6604011535</v>
      </c>
      <c r="F10" s="1" t="s">
        <v>99</v>
      </c>
      <c r="G10" s="1" t="s">
        <v>139</v>
      </c>
      <c r="H10" s="1" t="s">
        <v>158</v>
      </c>
      <c r="I10" s="1" t="s">
        <v>77</v>
      </c>
      <c r="J10" s="1" t="s">
        <v>26</v>
      </c>
      <c r="K10" s="42" t="s">
        <v>250</v>
      </c>
      <c r="L10" s="20">
        <v>192.09</v>
      </c>
      <c r="M10" s="1" t="s">
        <v>48</v>
      </c>
      <c r="N10" s="1" t="s">
        <v>130</v>
      </c>
      <c r="O10" s="1" t="s">
        <v>28</v>
      </c>
      <c r="P10" s="1" t="s">
        <v>79</v>
      </c>
      <c r="Q10" s="1" t="s">
        <v>185</v>
      </c>
      <c r="R10" s="1" t="s">
        <v>74</v>
      </c>
      <c r="S10" s="1" t="s">
        <v>255</v>
      </c>
      <c r="T10" s="1" t="s">
        <v>84</v>
      </c>
      <c r="U10" s="1" t="s">
        <v>161</v>
      </c>
    </row>
    <row r="11" spans="1:54" ht="110.1" customHeight="1" x14ac:dyDescent="0.25">
      <c r="A11" s="1">
        <f t="shared" si="0"/>
        <v>6</v>
      </c>
      <c r="B11" s="2" t="s">
        <v>231</v>
      </c>
      <c r="C11" s="2" t="s">
        <v>29</v>
      </c>
      <c r="D11" s="2" t="s">
        <v>177</v>
      </c>
      <c r="E11" s="2">
        <v>6604010926</v>
      </c>
      <c r="F11" s="2" t="s">
        <v>105</v>
      </c>
      <c r="G11" s="2" t="s">
        <v>140</v>
      </c>
      <c r="H11" s="2" t="s">
        <v>49</v>
      </c>
      <c r="I11" s="2" t="s">
        <v>77</v>
      </c>
      <c r="J11" s="2" t="s">
        <v>26</v>
      </c>
      <c r="K11" s="42" t="s">
        <v>250</v>
      </c>
      <c r="L11" s="25">
        <v>192.09</v>
      </c>
      <c r="M11" s="2" t="s">
        <v>36</v>
      </c>
      <c r="N11" s="2" t="s">
        <v>130</v>
      </c>
      <c r="O11" s="2" t="s">
        <v>28</v>
      </c>
      <c r="P11" s="2" t="s">
        <v>132</v>
      </c>
      <c r="Q11" s="3" t="s">
        <v>205</v>
      </c>
      <c r="R11" s="2" t="s">
        <v>173</v>
      </c>
      <c r="S11" s="2" t="s">
        <v>178</v>
      </c>
      <c r="T11" s="2" t="s">
        <v>80</v>
      </c>
      <c r="U11" s="2" t="s">
        <v>160</v>
      </c>
    </row>
    <row r="12" spans="1:54" ht="110.1" customHeight="1" x14ac:dyDescent="0.25">
      <c r="A12" s="1">
        <f t="shared" si="0"/>
        <v>7</v>
      </c>
      <c r="B12" s="2" t="s">
        <v>232</v>
      </c>
      <c r="C12" s="2" t="s">
        <v>29</v>
      </c>
      <c r="D12" s="2" t="s">
        <v>50</v>
      </c>
      <c r="E12" s="2">
        <v>6604011180</v>
      </c>
      <c r="F12" s="2" t="s">
        <v>106</v>
      </c>
      <c r="G12" s="2" t="s">
        <v>116</v>
      </c>
      <c r="H12" s="2" t="s">
        <v>51</v>
      </c>
      <c r="I12" s="2" t="s">
        <v>77</v>
      </c>
      <c r="J12" s="2" t="s">
        <v>26</v>
      </c>
      <c r="K12" s="42" t="s">
        <v>250</v>
      </c>
      <c r="L12" s="25">
        <v>192.09</v>
      </c>
      <c r="M12" s="2" t="s">
        <v>27</v>
      </c>
      <c r="N12" s="2" t="s">
        <v>130</v>
      </c>
      <c r="O12" s="2" t="s">
        <v>93</v>
      </c>
      <c r="P12" s="2" t="s">
        <v>142</v>
      </c>
      <c r="Q12" s="3" t="s">
        <v>199</v>
      </c>
      <c r="R12" s="2" t="s">
        <v>175</v>
      </c>
      <c r="S12" s="2" t="s">
        <v>52</v>
      </c>
      <c r="T12" s="2" t="s">
        <v>53</v>
      </c>
      <c r="U12" s="2" t="s">
        <v>166</v>
      </c>
    </row>
    <row r="13" spans="1:54" s="5" customFormat="1" ht="110.1" customHeight="1" x14ac:dyDescent="0.25">
      <c r="A13" s="1">
        <f>A12+1</f>
        <v>8</v>
      </c>
      <c r="B13" s="1" t="s">
        <v>233</v>
      </c>
      <c r="C13" s="1" t="s">
        <v>29</v>
      </c>
      <c r="D13" s="1" t="s">
        <v>157</v>
      </c>
      <c r="E13" s="1">
        <v>6604016251</v>
      </c>
      <c r="F13" s="1" t="s">
        <v>107</v>
      </c>
      <c r="G13" s="1" t="s">
        <v>148</v>
      </c>
      <c r="H13" s="1" t="s">
        <v>55</v>
      </c>
      <c r="I13" s="1" t="s">
        <v>77</v>
      </c>
      <c r="J13" s="1" t="s">
        <v>26</v>
      </c>
      <c r="K13" s="42" t="s">
        <v>250</v>
      </c>
      <c r="L13" s="20">
        <v>192.09</v>
      </c>
      <c r="M13" s="1" t="s">
        <v>36</v>
      </c>
      <c r="N13" s="1" t="s">
        <v>130</v>
      </c>
      <c r="O13" s="1" t="s">
        <v>28</v>
      </c>
      <c r="P13" s="1" t="s">
        <v>149</v>
      </c>
      <c r="Q13" s="1" t="s">
        <v>209</v>
      </c>
      <c r="R13" s="1" t="s">
        <v>74</v>
      </c>
      <c r="S13" s="1" t="s">
        <v>255</v>
      </c>
      <c r="T13" s="1" t="s">
        <v>159</v>
      </c>
      <c r="U13" s="1" t="s">
        <v>164</v>
      </c>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ht="110.1" customHeight="1" x14ac:dyDescent="0.25">
      <c r="A14" s="1">
        <f>A13+1</f>
        <v>9</v>
      </c>
      <c r="B14" s="1" t="s">
        <v>234</v>
      </c>
      <c r="C14" s="1" t="s">
        <v>29</v>
      </c>
      <c r="D14" s="1" t="s">
        <v>54</v>
      </c>
      <c r="E14" s="1">
        <v>6604016251</v>
      </c>
      <c r="F14" s="1" t="s">
        <v>107</v>
      </c>
      <c r="G14" s="1" t="s">
        <v>156</v>
      </c>
      <c r="H14" s="1" t="s">
        <v>55</v>
      </c>
      <c r="I14" s="1" t="s">
        <v>77</v>
      </c>
      <c r="J14" s="1" t="s">
        <v>26</v>
      </c>
      <c r="K14" s="42" t="s">
        <v>250</v>
      </c>
      <c r="L14" s="20">
        <v>183.8</v>
      </c>
      <c r="M14" s="1" t="s">
        <v>36</v>
      </c>
      <c r="N14" s="1" t="s">
        <v>130</v>
      </c>
      <c r="O14" s="1" t="s">
        <v>28</v>
      </c>
      <c r="P14" s="1" t="s">
        <v>38</v>
      </c>
      <c r="Q14" s="1" t="s">
        <v>209</v>
      </c>
      <c r="R14" s="1" t="s">
        <v>74</v>
      </c>
      <c r="S14" s="1" t="s">
        <v>255</v>
      </c>
      <c r="T14" s="1" t="s">
        <v>159</v>
      </c>
      <c r="U14" s="1" t="s">
        <v>160</v>
      </c>
    </row>
    <row r="15" spans="1:54" ht="110.1" customHeight="1" x14ac:dyDescent="0.25">
      <c r="A15" s="1">
        <f t="shared" si="0"/>
        <v>10</v>
      </c>
      <c r="B15" s="2" t="s">
        <v>235</v>
      </c>
      <c r="C15" s="2" t="s">
        <v>30</v>
      </c>
      <c r="D15" s="2" t="s">
        <v>144</v>
      </c>
      <c r="E15" s="2">
        <v>6604009078</v>
      </c>
      <c r="F15" s="2" t="s">
        <v>108</v>
      </c>
      <c r="G15" s="2" t="s">
        <v>126</v>
      </c>
      <c r="H15" s="2" t="s">
        <v>56</v>
      </c>
      <c r="I15" s="2" t="s">
        <v>77</v>
      </c>
      <c r="J15" s="2" t="s">
        <v>26</v>
      </c>
      <c r="K15" s="42" t="s">
        <v>250</v>
      </c>
      <c r="L15" s="25">
        <v>192.09</v>
      </c>
      <c r="M15" s="2" t="s">
        <v>36</v>
      </c>
      <c r="N15" s="2" t="s">
        <v>130</v>
      </c>
      <c r="O15" s="2" t="s">
        <v>28</v>
      </c>
      <c r="P15" s="2" t="s">
        <v>143</v>
      </c>
      <c r="Q15" s="3" t="s">
        <v>196</v>
      </c>
      <c r="R15" s="1" t="s">
        <v>175</v>
      </c>
      <c r="S15" s="2" t="s">
        <v>256</v>
      </c>
      <c r="T15" s="2" t="s">
        <v>57</v>
      </c>
      <c r="U15" s="2" t="s">
        <v>165</v>
      </c>
    </row>
    <row r="16" spans="1:54" ht="110.1" customHeight="1" x14ac:dyDescent="0.25">
      <c r="A16" s="1">
        <f t="shared" si="0"/>
        <v>11</v>
      </c>
      <c r="B16" s="2" t="s">
        <v>236</v>
      </c>
      <c r="C16" s="2" t="s">
        <v>29</v>
      </c>
      <c r="D16" s="2" t="s">
        <v>179</v>
      </c>
      <c r="E16" s="2">
        <v>6604009550</v>
      </c>
      <c r="F16" s="2" t="s">
        <v>109</v>
      </c>
      <c r="G16" s="2" t="s">
        <v>125</v>
      </c>
      <c r="H16" s="2" t="s">
        <v>58</v>
      </c>
      <c r="I16" s="2" t="s">
        <v>77</v>
      </c>
      <c r="J16" s="2" t="s">
        <v>26</v>
      </c>
      <c r="K16" s="42" t="s">
        <v>250</v>
      </c>
      <c r="L16" s="25">
        <v>192.09</v>
      </c>
      <c r="M16" s="2" t="s">
        <v>36</v>
      </c>
      <c r="N16" s="2" t="s">
        <v>130</v>
      </c>
      <c r="O16" s="2" t="s">
        <v>28</v>
      </c>
      <c r="P16" s="2" t="s">
        <v>85</v>
      </c>
      <c r="Q16" s="3" t="s">
        <v>211</v>
      </c>
      <c r="R16" s="2" t="s">
        <v>174</v>
      </c>
      <c r="S16" s="2" t="s">
        <v>254</v>
      </c>
      <c r="T16" s="2" t="s">
        <v>59</v>
      </c>
      <c r="U16" s="2" t="s">
        <v>160</v>
      </c>
    </row>
    <row r="17" spans="1:54" ht="110.1" customHeight="1" x14ac:dyDescent="0.25">
      <c r="A17" s="1">
        <f t="shared" si="0"/>
        <v>12</v>
      </c>
      <c r="B17" s="2" t="s">
        <v>237</v>
      </c>
      <c r="C17" s="2" t="s">
        <v>29</v>
      </c>
      <c r="D17" s="2" t="s">
        <v>145</v>
      </c>
      <c r="E17" s="2">
        <v>6604009053</v>
      </c>
      <c r="F17" s="2" t="s">
        <v>100</v>
      </c>
      <c r="G17" s="2" t="s">
        <v>117</v>
      </c>
      <c r="H17" s="2" t="s">
        <v>60</v>
      </c>
      <c r="I17" s="2" t="s">
        <v>77</v>
      </c>
      <c r="J17" s="2" t="s">
        <v>26</v>
      </c>
      <c r="K17" s="42" t="s">
        <v>250</v>
      </c>
      <c r="L17" s="25">
        <v>192.09</v>
      </c>
      <c r="M17" s="2" t="s">
        <v>61</v>
      </c>
      <c r="N17" s="2" t="s">
        <v>130</v>
      </c>
      <c r="O17" s="2" t="s">
        <v>28</v>
      </c>
      <c r="P17" s="2" t="s">
        <v>153</v>
      </c>
      <c r="Q17" s="3" t="s">
        <v>198</v>
      </c>
      <c r="R17" s="2" t="s">
        <v>180</v>
      </c>
      <c r="S17" s="2" t="s">
        <v>256</v>
      </c>
      <c r="T17" s="2" t="s">
        <v>62</v>
      </c>
      <c r="U17" s="2" t="s">
        <v>163</v>
      </c>
    </row>
    <row r="18" spans="1:54" ht="110.1" customHeight="1" x14ac:dyDescent="0.25">
      <c r="A18" s="1">
        <f t="shared" si="0"/>
        <v>13</v>
      </c>
      <c r="B18" s="2" t="s">
        <v>238</v>
      </c>
      <c r="C18" s="2" t="s">
        <v>29</v>
      </c>
      <c r="D18" s="2" t="s">
        <v>181</v>
      </c>
      <c r="E18" s="2">
        <v>6604010588</v>
      </c>
      <c r="F18" s="2" t="s">
        <v>110</v>
      </c>
      <c r="G18" s="2" t="s">
        <v>124</v>
      </c>
      <c r="H18" s="23" t="s">
        <v>220</v>
      </c>
      <c r="I18" s="2" t="s">
        <v>77</v>
      </c>
      <c r="J18" s="2" t="s">
        <v>26</v>
      </c>
      <c r="K18" s="42" t="s">
        <v>250</v>
      </c>
      <c r="L18" s="25">
        <v>192.09</v>
      </c>
      <c r="M18" s="2" t="s">
        <v>61</v>
      </c>
      <c r="N18" s="2" t="s">
        <v>130</v>
      </c>
      <c r="O18" s="2" t="s">
        <v>129</v>
      </c>
      <c r="P18" s="2" t="s">
        <v>81</v>
      </c>
      <c r="Q18" s="3" t="s">
        <v>200</v>
      </c>
      <c r="R18" s="2" t="s">
        <v>174</v>
      </c>
      <c r="S18" s="2" t="s">
        <v>254</v>
      </c>
      <c r="T18" s="2" t="s">
        <v>82</v>
      </c>
      <c r="U18" s="2" t="s">
        <v>163</v>
      </c>
    </row>
    <row r="19" spans="1:54" ht="110.1" customHeight="1" x14ac:dyDescent="0.25">
      <c r="A19" s="1">
        <f t="shared" si="0"/>
        <v>14</v>
      </c>
      <c r="B19" s="2" t="s">
        <v>239</v>
      </c>
      <c r="C19" s="2" t="s">
        <v>29</v>
      </c>
      <c r="D19" s="2" t="s">
        <v>150</v>
      </c>
      <c r="E19" s="2">
        <v>6604010789</v>
      </c>
      <c r="F19" s="2" t="s">
        <v>114</v>
      </c>
      <c r="G19" s="2" t="s">
        <v>123</v>
      </c>
      <c r="H19" s="2" t="s">
        <v>63</v>
      </c>
      <c r="I19" s="2" t="s">
        <v>77</v>
      </c>
      <c r="J19" s="2" t="s">
        <v>26</v>
      </c>
      <c r="K19" s="42" t="s">
        <v>251</v>
      </c>
      <c r="L19" s="25">
        <v>192.09</v>
      </c>
      <c r="M19" s="2" t="s">
        <v>61</v>
      </c>
      <c r="N19" s="2" t="s">
        <v>130</v>
      </c>
      <c r="O19" s="2" t="s">
        <v>28</v>
      </c>
      <c r="P19" s="2" t="s">
        <v>135</v>
      </c>
      <c r="Q19" s="3" t="s">
        <v>208</v>
      </c>
      <c r="R19" s="2" t="s">
        <v>182</v>
      </c>
      <c r="S19" s="2" t="s">
        <v>254</v>
      </c>
      <c r="T19" s="2" t="s">
        <v>86</v>
      </c>
      <c r="U19" s="2" t="s">
        <v>160</v>
      </c>
    </row>
    <row r="20" spans="1:54" ht="110.1" customHeight="1" x14ac:dyDescent="0.25">
      <c r="A20" s="1">
        <f t="shared" si="0"/>
        <v>15</v>
      </c>
      <c r="B20" s="2" t="s">
        <v>240</v>
      </c>
      <c r="C20" s="2" t="s">
        <v>87</v>
      </c>
      <c r="D20" s="2" t="s">
        <v>64</v>
      </c>
      <c r="E20" s="2">
        <v>6604010669</v>
      </c>
      <c r="F20" s="2" t="s">
        <v>111</v>
      </c>
      <c r="G20" s="2" t="s">
        <v>118</v>
      </c>
      <c r="H20" s="2" t="s">
        <v>65</v>
      </c>
      <c r="I20" s="2" t="s">
        <v>77</v>
      </c>
      <c r="J20" s="2" t="s">
        <v>26</v>
      </c>
      <c r="K20" s="42" t="s">
        <v>250</v>
      </c>
      <c r="L20" s="25">
        <v>192.09</v>
      </c>
      <c r="M20" s="2" t="s">
        <v>61</v>
      </c>
      <c r="N20" s="2" t="s">
        <v>130</v>
      </c>
      <c r="O20" s="2" t="s">
        <v>28</v>
      </c>
      <c r="P20" s="2" t="s">
        <v>154</v>
      </c>
      <c r="Q20" s="3" t="s">
        <v>201</v>
      </c>
      <c r="R20" s="2" t="s">
        <v>175</v>
      </c>
      <c r="S20" s="2" t="s">
        <v>254</v>
      </c>
      <c r="T20" s="2" t="s">
        <v>66</v>
      </c>
      <c r="U20" s="2" t="s">
        <v>162</v>
      </c>
    </row>
    <row r="21" spans="1:54" ht="110.1" customHeight="1" x14ac:dyDescent="0.25">
      <c r="A21" s="1">
        <f t="shared" si="0"/>
        <v>16</v>
      </c>
      <c r="B21" s="2" t="s">
        <v>241</v>
      </c>
      <c r="C21" s="2" t="s">
        <v>87</v>
      </c>
      <c r="D21" s="2" t="s">
        <v>67</v>
      </c>
      <c r="E21" s="2">
        <v>6604009984</v>
      </c>
      <c r="F21" s="2" t="s">
        <v>113</v>
      </c>
      <c r="G21" s="2" t="s">
        <v>122</v>
      </c>
      <c r="H21" s="23" t="s">
        <v>151</v>
      </c>
      <c r="I21" s="2" t="s">
        <v>77</v>
      </c>
      <c r="J21" s="2" t="s">
        <v>26</v>
      </c>
      <c r="K21" s="42" t="s">
        <v>250</v>
      </c>
      <c r="L21" s="25">
        <v>192.09</v>
      </c>
      <c r="M21" s="2" t="s">
        <v>61</v>
      </c>
      <c r="N21" s="2" t="s">
        <v>130</v>
      </c>
      <c r="O21" s="2" t="s">
        <v>28</v>
      </c>
      <c r="P21" s="2" t="s">
        <v>155</v>
      </c>
      <c r="Q21" s="3" t="s">
        <v>202</v>
      </c>
      <c r="R21" s="2" t="s">
        <v>74</v>
      </c>
      <c r="S21" s="2" t="s">
        <v>257</v>
      </c>
      <c r="T21" s="2" t="s">
        <v>68</v>
      </c>
      <c r="U21" s="2" t="s">
        <v>162</v>
      </c>
    </row>
    <row r="22" spans="1:54" ht="110.1" customHeight="1" x14ac:dyDescent="0.25">
      <c r="A22" s="1">
        <f t="shared" si="0"/>
        <v>17</v>
      </c>
      <c r="B22" s="2" t="s">
        <v>242</v>
      </c>
      <c r="C22" s="2" t="s">
        <v>87</v>
      </c>
      <c r="D22" s="2" t="s">
        <v>69</v>
      </c>
      <c r="E22" s="2">
        <v>6604009511</v>
      </c>
      <c r="F22" s="2" t="s">
        <v>112</v>
      </c>
      <c r="G22" s="2" t="s">
        <v>121</v>
      </c>
      <c r="H22" s="2" t="s">
        <v>70</v>
      </c>
      <c r="I22" s="2" t="s">
        <v>77</v>
      </c>
      <c r="J22" s="2" t="s">
        <v>26</v>
      </c>
      <c r="K22" s="42" t="s">
        <v>250</v>
      </c>
      <c r="L22" s="25">
        <v>192.09</v>
      </c>
      <c r="M22" s="2" t="s">
        <v>61</v>
      </c>
      <c r="N22" s="2" t="s">
        <v>130</v>
      </c>
      <c r="O22" s="2" t="s">
        <v>28</v>
      </c>
      <c r="P22" s="2" t="s">
        <v>133</v>
      </c>
      <c r="Q22" s="3" t="s">
        <v>212</v>
      </c>
      <c r="R22" s="2" t="s">
        <v>175</v>
      </c>
      <c r="S22" s="2" t="s">
        <v>254</v>
      </c>
      <c r="T22" s="2" t="s">
        <v>88</v>
      </c>
      <c r="U22" s="2" t="s">
        <v>160</v>
      </c>
    </row>
    <row r="23" spans="1:54" ht="110.1" customHeight="1" x14ac:dyDescent="0.25">
      <c r="A23" s="1">
        <f t="shared" si="0"/>
        <v>18</v>
      </c>
      <c r="B23" s="2" t="s">
        <v>243</v>
      </c>
      <c r="C23" s="2" t="s">
        <v>29</v>
      </c>
      <c r="D23" s="2" t="s">
        <v>183</v>
      </c>
      <c r="E23" s="2">
        <v>6604010482</v>
      </c>
      <c r="F23" s="2" t="s">
        <v>101</v>
      </c>
      <c r="G23" s="2" t="s">
        <v>119</v>
      </c>
      <c r="H23" s="2" t="s">
        <v>71</v>
      </c>
      <c r="I23" s="2" t="s">
        <v>77</v>
      </c>
      <c r="J23" s="2" t="s">
        <v>26</v>
      </c>
      <c r="K23" s="42" t="s">
        <v>250</v>
      </c>
      <c r="L23" s="25">
        <v>192.09</v>
      </c>
      <c r="M23" s="2" t="s">
        <v>61</v>
      </c>
      <c r="N23" s="2" t="s">
        <v>130</v>
      </c>
      <c r="O23" s="2" t="s">
        <v>28</v>
      </c>
      <c r="P23" s="2" t="s">
        <v>146</v>
      </c>
      <c r="Q23" s="3" t="s">
        <v>203</v>
      </c>
      <c r="R23" s="2" t="s">
        <v>175</v>
      </c>
      <c r="S23" s="2" t="s">
        <v>254</v>
      </c>
      <c r="T23" s="2" t="s">
        <v>89</v>
      </c>
      <c r="U23" s="2" t="s">
        <v>160</v>
      </c>
    </row>
    <row r="24" spans="1:54" ht="110.1" customHeight="1" x14ac:dyDescent="0.25">
      <c r="A24" s="1">
        <f t="shared" si="0"/>
        <v>19</v>
      </c>
      <c r="B24" s="2" t="s">
        <v>244</v>
      </c>
      <c r="C24" s="2" t="s">
        <v>29</v>
      </c>
      <c r="D24" s="2" t="s">
        <v>72</v>
      </c>
      <c r="E24" s="2">
        <v>6604009039</v>
      </c>
      <c r="F24" s="2" t="s">
        <v>102</v>
      </c>
      <c r="G24" s="2" t="s">
        <v>120</v>
      </c>
      <c r="H24" s="2" t="s">
        <v>73</v>
      </c>
      <c r="I24" s="2" t="s">
        <v>77</v>
      </c>
      <c r="J24" s="2" t="s">
        <v>26</v>
      </c>
      <c r="K24" s="42" t="s">
        <v>250</v>
      </c>
      <c r="L24" s="25">
        <v>192.09</v>
      </c>
      <c r="M24" s="2" t="s">
        <v>36</v>
      </c>
      <c r="N24" s="2" t="s">
        <v>130</v>
      </c>
      <c r="O24" s="2" t="s">
        <v>28</v>
      </c>
      <c r="P24" s="2" t="s">
        <v>134</v>
      </c>
      <c r="Q24" s="3" t="s">
        <v>204</v>
      </c>
      <c r="R24" s="2" t="s">
        <v>175</v>
      </c>
      <c r="S24" s="2" t="s">
        <v>254</v>
      </c>
      <c r="T24" s="2" t="s">
        <v>90</v>
      </c>
      <c r="U24" s="2" t="s">
        <v>162</v>
      </c>
    </row>
    <row r="25" spans="1:54" s="5" customFormat="1" ht="110.1" customHeight="1" x14ac:dyDescent="0.25">
      <c r="A25" s="1">
        <v>20</v>
      </c>
      <c r="B25" s="32" t="s">
        <v>245</v>
      </c>
      <c r="C25" s="2" t="s">
        <v>76</v>
      </c>
      <c r="D25" s="2" t="s">
        <v>187</v>
      </c>
      <c r="E25" s="2">
        <v>6604016269</v>
      </c>
      <c r="F25" s="2" t="s">
        <v>103</v>
      </c>
      <c r="G25" s="2" t="s">
        <v>147</v>
      </c>
      <c r="H25" s="23" t="s">
        <v>213</v>
      </c>
      <c r="I25" s="2" t="s">
        <v>77</v>
      </c>
      <c r="J25" s="2" t="s">
        <v>26</v>
      </c>
      <c r="K25" s="42" t="s">
        <v>250</v>
      </c>
      <c r="L25" s="25">
        <v>192.09</v>
      </c>
      <c r="M25" s="24" t="s">
        <v>36</v>
      </c>
      <c r="N25" s="2" t="s">
        <v>131</v>
      </c>
      <c r="O25" s="24" t="s">
        <v>28</v>
      </c>
      <c r="P25" s="2" t="s">
        <v>37</v>
      </c>
      <c r="Q25" s="3" t="s">
        <v>186</v>
      </c>
      <c r="R25" s="2" t="s">
        <v>74</v>
      </c>
      <c r="S25" s="2" t="s">
        <v>255</v>
      </c>
      <c r="T25" s="24" t="s">
        <v>28</v>
      </c>
      <c r="U25" s="2" t="s">
        <v>161</v>
      </c>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s="5" customFormat="1" ht="110.1" customHeight="1" x14ac:dyDescent="0.25">
      <c r="A26" s="1">
        <v>21</v>
      </c>
      <c r="B26" s="2" t="s">
        <v>246</v>
      </c>
      <c r="C26" s="2" t="s">
        <v>76</v>
      </c>
      <c r="D26" s="2" t="s">
        <v>206</v>
      </c>
      <c r="E26" s="2">
        <v>6604016195</v>
      </c>
      <c r="F26" s="2" t="s">
        <v>169</v>
      </c>
      <c r="G26" s="2" t="s">
        <v>170</v>
      </c>
      <c r="H26" s="23" t="s">
        <v>214</v>
      </c>
      <c r="I26" s="2" t="s">
        <v>77</v>
      </c>
      <c r="J26" s="2" t="s">
        <v>26</v>
      </c>
      <c r="K26" s="42" t="s">
        <v>250</v>
      </c>
      <c r="L26" s="25">
        <v>192.09</v>
      </c>
      <c r="M26" s="2" t="s">
        <v>36</v>
      </c>
      <c r="N26" s="2" t="s">
        <v>130</v>
      </c>
      <c r="O26" s="2" t="s">
        <v>28</v>
      </c>
      <c r="P26" s="2">
        <v>1964</v>
      </c>
      <c r="Q26" s="3" t="s">
        <v>210</v>
      </c>
      <c r="R26" s="2" t="s">
        <v>74</v>
      </c>
      <c r="S26" s="2" t="s">
        <v>258</v>
      </c>
      <c r="T26" s="2" t="s">
        <v>28</v>
      </c>
      <c r="U26" s="2" t="s">
        <v>161</v>
      </c>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s="5" customFormat="1" ht="117.75" customHeight="1" x14ac:dyDescent="0.25">
      <c r="A27" s="1">
        <f>A26+1</f>
        <v>22</v>
      </c>
      <c r="B27" s="2" t="s">
        <v>247</v>
      </c>
      <c r="C27" s="2" t="s">
        <v>29</v>
      </c>
      <c r="D27" s="2" t="s">
        <v>188</v>
      </c>
      <c r="E27" s="2">
        <v>6678115377</v>
      </c>
      <c r="F27" s="2" t="s">
        <v>189</v>
      </c>
      <c r="G27" s="2" t="s">
        <v>190</v>
      </c>
      <c r="H27" s="2" t="s">
        <v>191</v>
      </c>
      <c r="I27" s="2" t="s">
        <v>77</v>
      </c>
      <c r="J27" s="2" t="s">
        <v>26</v>
      </c>
      <c r="K27" s="42" t="s">
        <v>250</v>
      </c>
      <c r="L27" s="25">
        <v>192.09</v>
      </c>
      <c r="M27" s="2" t="s">
        <v>75</v>
      </c>
      <c r="N27" s="2" t="s">
        <v>130</v>
      </c>
      <c r="O27" s="2" t="s">
        <v>28</v>
      </c>
      <c r="P27" s="2" t="s">
        <v>192</v>
      </c>
      <c r="Q27" s="2" t="s">
        <v>193</v>
      </c>
      <c r="R27" s="2" t="s">
        <v>74</v>
      </c>
      <c r="S27" s="2" t="s">
        <v>259</v>
      </c>
      <c r="T27" s="2" t="s">
        <v>194</v>
      </c>
      <c r="U27" s="2" t="s">
        <v>195</v>
      </c>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sheetData>
  <mergeCells count="17">
    <mergeCell ref="F2:G2"/>
    <mergeCell ref="S2:S3"/>
    <mergeCell ref="T2:T3"/>
    <mergeCell ref="A5:C5"/>
    <mergeCell ref="U2:U3"/>
    <mergeCell ref="A1:U1"/>
    <mergeCell ref="H2:H3"/>
    <mergeCell ref="I2:I3"/>
    <mergeCell ref="J2:O2"/>
    <mergeCell ref="P2:P3"/>
    <mergeCell ref="Q2:Q3"/>
    <mergeCell ref="R2:R3"/>
    <mergeCell ref="A2:A3"/>
    <mergeCell ref="B2:B3"/>
    <mergeCell ref="C2:C3"/>
    <mergeCell ref="D2:D3"/>
    <mergeCell ref="E2:E3"/>
  </mergeCells>
  <phoneticPr fontId="14" type="noConversion"/>
  <dataValidations count="1">
    <dataValidation allowBlank="1" sqref="H10"/>
  </dataValidations>
  <hyperlinks>
    <hyperlink ref="H21" r:id="rId1"/>
    <hyperlink ref="H10" r:id="rId2"/>
    <hyperlink ref="H25" r:id="rId3"/>
    <hyperlink ref="H26" r:id="rId4"/>
    <hyperlink ref="H8" r:id="rId5"/>
    <hyperlink ref="H7" r:id="rId6"/>
    <hyperlink ref="H18" r:id="rId7"/>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vt:lpstr>
      <vt:lpstr>ЗОЛ</vt:lpstr>
      <vt:lpstr>дневные</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user403</cp:lastModifiedBy>
  <cp:lastPrinted>2023-10-13T05:13:06Z</cp:lastPrinted>
  <dcterms:created xsi:type="dcterms:W3CDTF">2020-02-11T03:11:36Z</dcterms:created>
  <dcterms:modified xsi:type="dcterms:W3CDTF">2024-02-14T11:54:24Z</dcterms:modified>
</cp:coreProperties>
</file>