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Шаблон " sheetId="1" r:id="rId1"/>
    <sheet name="Перечень мероприятий" sheetId="2" r:id="rId2"/>
  </sheets>
  <calcPr calcId="152511"/>
</workbook>
</file>

<file path=xl/calcChain.xml><?xml version="1.0" encoding="utf-8"?>
<calcChain xmlns="http://schemas.openxmlformats.org/spreadsheetml/2006/main">
  <c r="F5" i="2" l="1"/>
  <c r="E5" i="2"/>
  <c r="F26" i="2"/>
  <c r="E26" i="2"/>
</calcChain>
</file>

<file path=xl/sharedStrings.xml><?xml version="1.0" encoding="utf-8"?>
<sst xmlns="http://schemas.openxmlformats.org/spreadsheetml/2006/main" count="376" uniqueCount="287">
  <si>
    <t>Приложение №1</t>
  </si>
  <si>
    <t>По реализации мероприятий по укреплению общественного здоровья</t>
  </si>
  <si>
    <t>Наименование МО</t>
  </si>
  <si>
    <t>Всего</t>
  </si>
  <si>
    <t>профилактика алкоголя, табачной и наркотической зависимости</t>
  </si>
  <si>
    <t>физическая активность</t>
  </si>
  <si>
    <t>нормы правильного питания</t>
  </si>
  <si>
    <t>профилактика стресса</t>
  </si>
  <si>
    <t>профилактика онкологии</t>
  </si>
  <si>
    <t>профилактика сердечно-сосудистых заболеваний</t>
  </si>
  <si>
    <t>охрана материнства и детства</t>
  </si>
  <si>
    <t>количество мероприятий (шт.)</t>
  </si>
  <si>
    <t>количество участников (чел.)</t>
  </si>
  <si>
    <t>К отчету прилагается перечень мероприятий в разбивке по темам и, при наличии, фотоматериалы.</t>
  </si>
  <si>
    <t>Отчет МО___Березовский городской округ_______________________________</t>
  </si>
  <si>
    <t>№ п.п.</t>
  </si>
  <si>
    <t>Дата проведения мероприятия</t>
  </si>
  <si>
    <t>Наименование мероприятия</t>
  </si>
  <si>
    <t>1.</t>
  </si>
  <si>
    <t>Профилактика алкоголя, табачной и наркотической зависимости</t>
  </si>
  <si>
    <t>1.1.</t>
  </si>
  <si>
    <t>1.2.</t>
  </si>
  <si>
    <t>1.3.</t>
  </si>
  <si>
    <t>1.4.</t>
  </si>
  <si>
    <t>весь период</t>
  </si>
  <si>
    <t>2.</t>
  </si>
  <si>
    <t>Физическая активность</t>
  </si>
  <si>
    <t>2.1.</t>
  </si>
  <si>
    <t>2.2.</t>
  </si>
  <si>
    <t>2.3.</t>
  </si>
  <si>
    <t>3.1.</t>
  </si>
  <si>
    <t>3.2.</t>
  </si>
  <si>
    <t>3.3.</t>
  </si>
  <si>
    <t>Профилактика стресса</t>
  </si>
  <si>
    <t>4.1.</t>
  </si>
  <si>
    <t>4.2.</t>
  </si>
  <si>
    <t>4.3.</t>
  </si>
  <si>
    <t>5.</t>
  </si>
  <si>
    <t>Профилактика онкологии</t>
  </si>
  <si>
    <t>5.1.</t>
  </si>
  <si>
    <t>5.2.</t>
  </si>
  <si>
    <t>6.</t>
  </si>
  <si>
    <t>Профилактика сердечно-сосудистых заболеваний</t>
  </si>
  <si>
    <t>6.1.</t>
  </si>
  <si>
    <t>6.2.</t>
  </si>
  <si>
    <t>6.3.</t>
  </si>
  <si>
    <t>Охрана материнства и детства</t>
  </si>
  <si>
    <t>7.1.</t>
  </si>
  <si>
    <t>7.2.</t>
  </si>
  <si>
    <t>Профилактика отравлений</t>
  </si>
  <si>
    <t>8.1.</t>
  </si>
  <si>
    <t>8.2.</t>
  </si>
  <si>
    <t>8.3.</t>
  </si>
  <si>
    <t>9.</t>
  </si>
  <si>
    <t>Профилактика травматизма</t>
  </si>
  <si>
    <t>9.1.</t>
  </si>
  <si>
    <t>9.2.</t>
  </si>
  <si>
    <t>9.3.</t>
  </si>
  <si>
    <t>Березовский городской округ</t>
  </si>
  <si>
    <t>3.4.</t>
  </si>
  <si>
    <t>8.4.</t>
  </si>
  <si>
    <t>профилактика отравлений</t>
  </si>
  <si>
    <t>профилактика травматизма</t>
  </si>
  <si>
    <t>Ответственный за формирование отчета: Аникина Татьяна Леонидовна</t>
  </si>
  <si>
    <t>тел.должность 8-34369-43169, начальник отдела социального развития администрации Березовского городского округа</t>
  </si>
  <si>
    <t>Перечень мероприятий по укреплению общественного здоровья МО_Березовский городской округ_</t>
  </si>
  <si>
    <t>6.4.</t>
  </si>
  <si>
    <t>9.4.</t>
  </si>
  <si>
    <t>9.5.</t>
  </si>
  <si>
    <t>9.6.</t>
  </si>
  <si>
    <t>9.7.</t>
  </si>
  <si>
    <t>9.8.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</si>
  <si>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</si>
  <si>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</si>
  <si>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</si>
  <si>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</si>
  <si>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</si>
  <si>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</si>
  <si>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</si>
  <si>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</si>
  <si>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</si>
  <si>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</si>
  <si>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</si>
  <si>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</si>
  <si>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</si>
  <si>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</si>
  <si>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</si>
  <si>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Организатор</t>
  </si>
  <si>
    <t>Кол-во мероприятий</t>
  </si>
  <si>
    <t>Количество участников (чел.)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</si>
  <si>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</si>
  <si>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</si>
  <si>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</si>
  <si>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</si>
  <si>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</si>
  <si>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</si>
  <si>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</si>
  <si>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</si>
  <si>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</si>
  <si>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</si>
  <si>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</si>
  <si>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СОК Лидер </t>
  </si>
  <si>
    <t>ДК Современник</t>
  </si>
  <si>
    <t xml:space="preserve">Группа здоровья "Сударушка"  </t>
  </si>
  <si>
    <t>6.6.</t>
  </si>
  <si>
    <t>6.7.</t>
  </si>
  <si>
    <t>3.5.</t>
  </si>
  <si>
    <t>Группа здоровья пожилых</t>
  </si>
  <si>
    <t>за период: 4 квартал 2022 г.</t>
  </si>
  <si>
    <t>6.5.</t>
  </si>
  <si>
    <t>УК</t>
  </si>
  <si>
    <t>Размещение  в лифтах МКД листовок  "Профилактика рака груди"</t>
  </si>
  <si>
    <t>Размещение  в лифтах МКД листовок  "Профилактика рака кишечника"</t>
  </si>
  <si>
    <t>октябрь</t>
  </si>
  <si>
    <t>ноябрь</t>
  </si>
  <si>
    <t>5.3.</t>
  </si>
  <si>
    <t>Размещение  в лифтах МКД листовок Центра профилактики  "Диспансеризация - лучшая профилактика онкологии" "Проверь легкие"</t>
  </si>
  <si>
    <t>Мероприятие профилактической направленности. Беседа о здоровом образе жизни «Мы за ЗОЖ» для учащихся 4а, 4б класс школы № 32</t>
  </si>
  <si>
    <t xml:space="preserve">Центр художественно-прикладного творчества п. Монетный БМБУК "ГКДЦ" </t>
  </si>
  <si>
    <t>БМАУ "Молодежка"</t>
  </si>
  <si>
    <t>В рамках Международного дня отказа от курения для подростков посёлка провели тематический вечер «Дыши свободно»</t>
  </si>
  <si>
    <t xml:space="preserve">Досуговый отдел п.Сарапулка совместно с БМБУК «ЦБС» (структурное подразделение, филиал № 1) </t>
  </si>
  <si>
    <t xml:space="preserve">Центр художественно-прикладного творчества п. Монетный БМБУК "ГКДЦ"  </t>
  </si>
  <si>
    <t xml:space="preserve">В рамках Дня борьбы со СПИДом в ТЦ "Перекресток" проведено мероприятие "Пройди тест" </t>
  </si>
  <si>
    <t>19 октября</t>
  </si>
  <si>
    <t>12 ноября</t>
  </si>
  <si>
    <t>18 ноября</t>
  </si>
  <si>
    <t xml:space="preserve">11 ноября </t>
  </si>
  <si>
    <t>19 ноября</t>
  </si>
  <si>
    <t>1 декабря</t>
  </si>
  <si>
    <t>БМАУ "Молодежка" совместно с ГБУЗ СО "Березовская ЦГБ"</t>
  </si>
  <si>
    <t xml:space="preserve"> в  библиотеке  акция «Скажи «НЕТ» вредным привычкам» с презентацией стендов «Наркомания – зловещая болезнь»</t>
  </si>
  <si>
    <t>Видеоролик "Против табакокурения" https://vk.com/wall-183201491_2987</t>
  </si>
  <si>
    <t>В рамках Международного дня отказа от курения мероприятие профилактической направленности «Еще раз про…» для молодых семей с детьми в п. Монетный</t>
  </si>
  <si>
    <t xml:space="preserve">В честь Дня музыки в п.Старопышминск, проведено мероприятие «Молодежные танцы». В мероприятии приняли участие как школьники, так и студенты. </t>
  </si>
  <si>
    <t>БМБУК "ГКДЦ"</t>
  </si>
  <si>
    <t>Движение-жизнь.Субботник</t>
  </si>
  <si>
    <t>01.10.2022 - 02.10.2022</t>
  </si>
  <si>
    <t>Всероссийский день ходьбы - 2022 (Берёзовский)</t>
  </si>
  <si>
    <t>БМАУ СОК "Лидер"</t>
  </si>
  <si>
    <t>Всероссийский день ходьбы - 2022 (п.Ключевск)</t>
  </si>
  <si>
    <t>Всероссийский день ходьбы - 2022 (п.Старопышминск)</t>
  </si>
  <si>
    <t>Всероссийский день ходьбы - 2022 (п.Монетный)</t>
  </si>
  <si>
    <t>Новогодний турнир по шахматам (п.Монетный)</t>
  </si>
  <si>
    <t>Новогодний турнир по хоккею с шайбой (п.Монетный)</t>
  </si>
  <si>
    <t>Новогодний турнир по настольному теннису (п.Монетный</t>
  </si>
  <si>
    <t>22 октября</t>
  </si>
  <si>
    <t>29 октября</t>
  </si>
  <si>
    <t>24 декабря</t>
  </si>
  <si>
    <t>Встречи для беременных. Установочная встреча для беременных</t>
  </si>
  <si>
    <t>Встречи для беременных. Тема : Встреча с психологом</t>
  </si>
  <si>
    <t>Встречи для беременных. Тема :Грудное вскармливание</t>
  </si>
  <si>
    <t>Конкурс «Супермама-2022» в рамках празднования Всероссийского дня матери для женщин с детьми с ОВЗ из организации «Вместе с надеждой»</t>
  </si>
  <si>
    <t>7.3</t>
  </si>
  <si>
    <t>7.4</t>
  </si>
  <si>
    <t>7.5</t>
  </si>
  <si>
    <t>7.6</t>
  </si>
  <si>
    <t>2 октября</t>
  </si>
  <si>
    <t>12 октября</t>
  </si>
  <si>
    <t>16 октября</t>
  </si>
  <si>
    <t>20 ноября</t>
  </si>
  <si>
    <t>26 ноября</t>
  </si>
  <si>
    <t xml:space="preserve">26 ноября </t>
  </si>
  <si>
    <t xml:space="preserve">Центр художественно-прикладного творчества п. Монетный БМБУК "ГКДЦ"  ФОК «Энергия» п. Монетный </t>
  </si>
  <si>
    <t>Спортивный праздник «Наши мамы лучшие!» в рамках празднования Всероссийского дня матери, в котором приняли участие воспитанники детских садов № 16 и 18 вместе с мамами</t>
  </si>
  <si>
    <t>газета "Золотая горка" выпуск №42, ГБУЗ "Березовская ЦГБ"</t>
  </si>
  <si>
    <t>газета "Березовский рабочий", выпуск №62</t>
  </si>
  <si>
    <t>02 ноября</t>
  </si>
  <si>
    <t xml:space="preserve"> Дошколята отжались от пола (17 команд по 5 чел)</t>
  </si>
  <si>
    <t>«Горячая линия» по качеству и безопасности детских товаров, а также выбору новогодних подарков</t>
  </si>
  <si>
    <t>Гололед. Скрытая угроза в зимний период</t>
  </si>
  <si>
    <t>24 ноября</t>
  </si>
  <si>
    <t>В Берёзовском продолжается борьба с рекламой запрещенных веществ</t>
  </si>
  <si>
    <t>сайт администрации</t>
  </si>
  <si>
    <t>Акция по сбору сведений о наркоточках</t>
  </si>
  <si>
    <t>Уроки безопасности для берёзовских школьников</t>
  </si>
  <si>
    <t xml:space="preserve">  ГИБДД и ПДН ,гимназия №5 и лицей №3, коррекционная школа  </t>
  </si>
  <si>
    <t>сайт администрации "березовский.рф"</t>
  </si>
  <si>
    <t>газета "Березовский рабочий"выпуск №57</t>
  </si>
  <si>
    <t xml:space="preserve">  «Парашют, театр, доверия… как пережить время тревог без алкоголя"</t>
  </si>
  <si>
    <t xml:space="preserve">23 ноября </t>
  </si>
  <si>
    <t>газета "Золотая горка" выпуск № 40</t>
  </si>
  <si>
    <t>газета "Золотая горка" выпуск № 46</t>
  </si>
  <si>
    <t xml:space="preserve"> «Алкоголь не снижает тревожность, а повышает» (депрессия)</t>
  </si>
  <si>
    <t>«Каждому ли тепло (на сердце) в вашем доме? (микроклимат в семье)</t>
  </si>
  <si>
    <t>Советы врача.  Как снизить тревожность (А.Балашова)</t>
  </si>
  <si>
    <t>газета "Березовский рабочий"выпуск №70</t>
  </si>
  <si>
    <t>газета "Березовский рабочий"выпуск №65</t>
  </si>
  <si>
    <t>14 декабря</t>
  </si>
  <si>
    <t xml:space="preserve">  Полип,эрозия,опухоль от аппаратуры не спрячутся</t>
  </si>
  <si>
    <t>газета "Березовский рабочий"выпуск №64</t>
  </si>
  <si>
    <t>16 ноября</t>
  </si>
  <si>
    <t>газета "Золотая горка" выпуск № 43</t>
  </si>
  <si>
    <t xml:space="preserve"> «Материнство без стресса»  </t>
  </si>
  <si>
    <t xml:space="preserve">24 ноября </t>
  </si>
  <si>
    <t>Центр охраны здоровья детей и подростков ГБПОУ «СОМК» , БМАУ Средняя общеобразовательная школа №9, БМАУДО ДЮСШ "Олимп"</t>
  </si>
  <si>
    <r>
      <t xml:space="preserve"> </t>
    </r>
    <r>
      <rPr>
        <sz val="7"/>
        <color theme="1"/>
        <rFont val="Times New Roman"/>
        <family val="1"/>
        <charset val="204"/>
      </rPr>
      <t>   </t>
    </r>
    <r>
      <rPr>
        <sz val="14"/>
        <color theme="1"/>
        <rFont val="Times New Roman"/>
        <family val="1"/>
        <charset val="204"/>
      </rPr>
      <t>   Акция "Здоровое поколение"  уроки здоровья по теме «Профилактика заболеваний органов зрения», урок психологии « Подготовка к экзаменам»обучение навыкам оказания первой помощи.</t>
    </r>
  </si>
  <si>
    <t xml:space="preserve">5-16 декабря </t>
  </si>
  <si>
    <t xml:space="preserve"> Управлении Роспотребнадзора по Свердловской области  </t>
  </si>
  <si>
    <t>Публикация информационных материалов на сайтах образовательных организаций по вопросам "Здоровое питание"</t>
  </si>
  <si>
    <t>образовательные организации</t>
  </si>
  <si>
    <t xml:space="preserve">администрация Березовского ГО, Северный отдел Роспотребнадзора </t>
  </si>
  <si>
    <t>Азбука медицины. Диспансеризация</t>
  </si>
  <si>
    <t>Азбука медицины. Пневмония</t>
  </si>
  <si>
    <t>Акции ГИБДД «Засветись, стань заметней на дороге» и «Пристегни ребенка»</t>
  </si>
  <si>
    <t>Азбука медицины. Инсульт.</t>
  </si>
  <si>
    <t>26 октября</t>
  </si>
  <si>
    <t>Праздничные концерты «С любовью о маме» в рамках празднования Всероссийского дня матери</t>
  </si>
  <si>
    <t xml:space="preserve">  БМБУК "ГКДЦ" </t>
  </si>
  <si>
    <t xml:space="preserve">Школа матерей   по грудному вскармливанию </t>
  </si>
  <si>
    <t>Детская поликлиника КЗР</t>
  </si>
  <si>
    <t> Детская поликлиника КЗР</t>
  </si>
  <si>
    <t>Правильное питание профилактика  Сахарного диабета (лекции) выезд медицинского работника на предприятие</t>
  </si>
  <si>
    <t>Причины нарушения работы пищеварительной системы. Рациональное и сбалансированное питание детей и подростков</t>
  </si>
  <si>
    <t>Взгляд изнутри (о вреде вейпов)</t>
  </si>
  <si>
    <t>Я выбираю жизнь (о вреде наркотиков)</t>
  </si>
  <si>
    <t>Социально-психологическое тестирование студентов от 15-18 лет на предмет раннего выявления незаконного потребления наркотических средств и психотропных веществ</t>
  </si>
  <si>
    <t>октябрь - декабрь 2022 года</t>
  </si>
  <si>
    <t>Родительское собрание на тему «Профилактика правонарушений и безнадзорности» совместно с представителями АНО «Уральский центр медиации»</t>
  </si>
  <si>
    <t>БМАОУ СОШ № 11, БМАОУ СОШ № 21, БМАОУ СОШ № 10, БМАОУ СОШ № 32, БМАОУ СОШ № 8, БМАОУ ООШ № 30</t>
  </si>
  <si>
    <t>17-18, 24-25 октября 2022 года</t>
  </si>
  <si>
    <t xml:space="preserve">Обучение  педагогов по программе "Сегодня про счастливое завтра. Игра для подростков и родителей" </t>
  </si>
  <si>
    <t>29 октября 2022 года</t>
  </si>
  <si>
    <t xml:space="preserve">Информационно-просветительский родительский форум "Школа неравнодушных родителей", секция "Как уберечь ребенка в современной реальности" </t>
  </si>
  <si>
    <t>управление образования БГО, городской совет родителей, Областной родительский комитет, Министерство образования и молодежной политики</t>
  </si>
  <si>
    <t>самостоятельно инициированные мероприятия, организованные участниками муниципального этапа областного социально-педагогического проекта "Будь здоров"</t>
  </si>
  <si>
    <t>управление образования БГО и образоватлеьные организации - участники проекта</t>
  </si>
  <si>
    <t>ноябрь-декабрь 2022 года</t>
  </si>
  <si>
    <t>индивидуальная работа с несовершеннолетними по результатам социально-психологического тестирования обучающихся, направленных на профилактику употребления ПАВ</t>
  </si>
  <si>
    <t xml:space="preserve"> общеобразовательных организаций БГО</t>
  </si>
  <si>
    <t>декабрь</t>
  </si>
  <si>
    <t xml:space="preserve">Октябрь- декабрь </t>
  </si>
  <si>
    <t>Обучение и получение сертификатов на образовательном портале "Основы здорового питания"</t>
  </si>
  <si>
    <t>Образовательные организации</t>
  </si>
  <si>
    <t>21 - 25 ноября</t>
  </si>
  <si>
    <t xml:space="preserve">Проведение в рамках программы "Неделя школьного питания" бесед, круглых столов, конкурсов, классных часов на тему "Правильное питание" </t>
  </si>
  <si>
    <t>Ноябрь</t>
  </si>
  <si>
    <t>Обучающие вебинары : "Практические рекомендации к разработке цикличного и ежедневного меню", "Требования к маркировке, срокам годности и условиям хранения пищевых продуктов"</t>
  </si>
  <si>
    <t>Обучающие вебинары  : "Комплексная система учета и отчетности школьного питания"</t>
  </si>
  <si>
    <t>Декабрь</t>
  </si>
  <si>
    <t>Проведение всероссийской акции "Здоровое питание в школе и дома" Формирование потребности в здоровом питании и активного образа жизни у школьников и их родителей.</t>
  </si>
  <si>
    <t>профилактические мероприятия "Внимание -каникулы"</t>
  </si>
  <si>
    <t>операция "Горка"</t>
  </si>
  <si>
    <t>операция "Безопасность детства"</t>
  </si>
  <si>
    <t>выпуск газеты "Березовский рабочий" №59</t>
  </si>
  <si>
    <t>выпуск газеты "Березовский рабочий" №57</t>
  </si>
  <si>
    <t xml:space="preserve"> «Парашют, театр, доверия… как пережить время тревог без алкоголя"</t>
  </si>
  <si>
    <t xml:space="preserve"> «Город против- «пивлавке» не устоять»</t>
  </si>
  <si>
    <t>октябрь- ноябрь</t>
  </si>
  <si>
    <t>Будь осторожен! Соблюдай безопасность на объектах железнодорожной инфраструктуры.</t>
  </si>
  <si>
    <t xml:space="preserve"> Социальная сеть ВК Профи</t>
  </si>
  <si>
    <t>16 декабря в техникуме состоялись соревнования по армрестлингу.</t>
  </si>
  <si>
    <t>16 декабря</t>
  </si>
  <si>
    <t>Березовский техникум Профи</t>
  </si>
  <si>
    <t xml:space="preserve">  Общегородской день  призывника . Марш-бросок в пешем порядке</t>
  </si>
  <si>
    <t>7 ноября</t>
  </si>
  <si>
    <t>Соревнования по троеборью</t>
  </si>
  <si>
    <t xml:space="preserve">Лекции для родителей Здоровое питание </t>
  </si>
  <si>
    <t>Родительские собрания в ОУ (31 коллектив)</t>
  </si>
  <si>
    <t>3.6.</t>
  </si>
  <si>
    <t>3.7.</t>
  </si>
  <si>
    <t>3.8.</t>
  </si>
  <si>
    <t>3.9.</t>
  </si>
  <si>
    <t>4.4.</t>
  </si>
  <si>
    <t>4.5.</t>
  </si>
  <si>
    <t>сюжет канал "Век телевидения"</t>
  </si>
  <si>
    <t>Азбука медицины. Стресс. (Разговор  с врачом)</t>
  </si>
  <si>
    <t xml:space="preserve">  «Женское счастье – ЗДОРОВЬЕ(профилактика рака шейки) (интервью с акушером-гинекологом)</t>
  </si>
  <si>
    <t xml:space="preserve">Предприятия города, Березовская ЦГБ </t>
  </si>
  <si>
    <t xml:space="preserve"> Покорить гору, усмирить сердце </t>
  </si>
  <si>
    <t>Публикации в СМИ "Об острых отравлениях в Березовском"</t>
  </si>
  <si>
    <t>На велики стали наезжать чаще (правила безопасности)</t>
  </si>
  <si>
    <t>ГИБДД, учащиеся школы №33, общественники</t>
  </si>
  <si>
    <t>Артериальная гипертензия (6 лекций)</t>
  </si>
  <si>
    <t>Психолог детской поликлиники, Березовский техникум "Профи"</t>
  </si>
  <si>
    <t>управление образования Березовского ГО, образовательные организации</t>
  </si>
  <si>
    <t>7.7.</t>
  </si>
  <si>
    <t>7.8.</t>
  </si>
  <si>
    <t>7.9.</t>
  </si>
  <si>
    <t>Центральная  городская  библиотека БМБУК "ЦБС", Березовская ЦГБ</t>
  </si>
  <si>
    <t xml:space="preserve">октябрь- декабрь </t>
  </si>
  <si>
    <t>Заседание антинаркотической комиссии с вопросом О ситуации с острыми отравлениями</t>
  </si>
  <si>
    <t>Инструктажи с организаторами питания по соблюдению санитарного законодательства</t>
  </si>
  <si>
    <t>управление образования, руководители образоваьтельных организаций</t>
  </si>
  <si>
    <t>акции "БЕЗпасность", акция "Красная лента"</t>
  </si>
  <si>
    <t>Нормы  правильного питания</t>
  </si>
  <si>
    <t>за период:  4  квартал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</si>
</sst>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8"/>
      <color theme="1"/>
      <name val="Liberation Serif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2"/>
      <color rgb="FF433B37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4"/>
      <color rgb="FF0F0F0F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3030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New Century Schoolbook"/>
      <family val="1"/>
    </font>
    <font>
      <sz val="12"/>
      <color rgb="FF000000"/>
      <name val="New Century Schoolbook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2" xfId="0" applyFont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5" fillId="0" borderId="0" xfId="0" applyFont="1"/>
    <xf numFmtId="0" fontId="7" fillId="0" borderId="2" xfId="0" applyFont="1" applyBorder="1" applyAlignment="1">
      <alignment vertical="center" wrapText="1"/>
    </xf>
    <xf numFmtId="0" fontId="0" fillId="0" borderId="0" xfId="0" applyFont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16" fontId="7" fillId="0" borderId="2" xfId="0" applyNumberFormat="1" applyFont="1" applyBorder="1" applyAlignment="1">
      <alignment horizontal="justify" vertical="center" wrapText="1"/>
    </xf>
    <xf numFmtId="14" fontId="7" fillId="0" borderId="2" xfId="0" applyNumberFormat="1" applyFont="1" applyBorder="1" applyAlignment="1">
      <alignment horizontal="justify" vertical="center" wrapText="1"/>
    </xf>
    <xf numFmtId="1" fontId="7" fillId="0" borderId="2" xfId="0" applyNumberFormat="1" applyFont="1" applyBorder="1" applyAlignment="1">
      <alignment horizontal="justify" vertical="center" wrapText="1"/>
    </xf>
    <xf numFmtId="0" fontId="7" fillId="0" borderId="2" xfId="0" applyNumberFormat="1" applyFont="1" applyBorder="1" applyAlignment="1">
      <alignment horizontal="justify" vertical="center" wrapText="1"/>
    </xf>
    <xf numFmtId="14" fontId="6" fillId="0" borderId="2" xfId="0" applyNumberFormat="1" applyFont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16" fontId="6" fillId="0" borderId="2" xfId="0" applyNumberFormat="1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164" fontId="6" fillId="0" borderId="2" xfId="0" applyNumberFormat="1" applyFont="1" applyBorder="1" applyAlignment="1">
      <alignment horizontal="justify" vertical="center" wrapText="1"/>
    </xf>
    <xf numFmtId="1" fontId="6" fillId="0" borderId="2" xfId="0" applyNumberFormat="1" applyFont="1" applyBorder="1" applyAlignment="1">
      <alignment horizontal="justify" vertical="center" wrapText="1"/>
    </xf>
    <xf numFmtId="17" fontId="6" fillId="0" borderId="2" xfId="0" applyNumberFormat="1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0" xfId="1"/>
    <xf numFmtId="0" fontId="14" fillId="0" borderId="0" xfId="0" applyFont="1" applyAlignment="1">
      <alignment vertical="center"/>
    </xf>
    <xf numFmtId="0" fontId="7" fillId="0" borderId="0" xfId="0" applyFont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justify" vertical="center" wrapText="1"/>
    </xf>
    <xf numFmtId="16" fontId="6" fillId="0" borderId="2" xfId="0" applyNumberFormat="1" applyFont="1" applyFill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14" fontId="16" fillId="0" borderId="2" xfId="0" applyNumberFormat="1" applyFont="1" applyBorder="1" applyAlignment="1">
      <alignment horizontal="justify" vertical="center" wrapText="1"/>
    </xf>
    <xf numFmtId="0" fontId="16" fillId="0" borderId="2" xfId="0" applyFont="1" applyBorder="1" applyAlignment="1">
      <alignment horizontal="justify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justify"/>
    </xf>
    <xf numFmtId="49" fontId="16" fillId="0" borderId="2" xfId="0" applyNumberFormat="1" applyFont="1" applyBorder="1" applyAlignment="1">
      <alignment horizontal="justify" vertical="center" wrapText="1"/>
    </xf>
    <xf numFmtId="0" fontId="16" fillId="0" borderId="0" xfId="0" applyFont="1" applyAlignment="1">
      <alignment horizontal="left" vertical="center" indent="3"/>
    </xf>
    <xf numFmtId="0" fontId="16" fillId="0" borderId="2" xfId="0" applyFont="1" applyBorder="1" applyAlignment="1">
      <alignment horizontal="center" wrapText="1"/>
    </xf>
    <xf numFmtId="14" fontId="16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3" xfId="0" applyFont="1" applyBorder="1" applyAlignment="1">
      <alignment horizontal="justify" vertical="center" wrapText="1"/>
    </xf>
    <xf numFmtId="16" fontId="16" fillId="0" borderId="2" xfId="0" applyNumberFormat="1" applyFont="1" applyBorder="1" applyAlignment="1">
      <alignment horizontal="justify" vertical="center" wrapText="1"/>
    </xf>
    <xf numFmtId="0" fontId="16" fillId="0" borderId="2" xfId="0" applyFont="1" applyBorder="1" applyAlignment="1">
      <alignment horizontal="left" vertical="center" indent="3"/>
    </xf>
    <xf numFmtId="0" fontId="18" fillId="0" borderId="0" xfId="0" applyFont="1"/>
    <xf numFmtId="14" fontId="16" fillId="0" borderId="0" xfId="0" applyNumberFormat="1" applyFont="1" applyFill="1" applyBorder="1" applyAlignment="1">
      <alignment horizontal="justify" vertical="center" wrapText="1"/>
    </xf>
    <xf numFmtId="14" fontId="6" fillId="0" borderId="5" xfId="0" applyNumberFormat="1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indent="3"/>
    </xf>
    <xf numFmtId="0" fontId="15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justify" vertical="center"/>
    </xf>
    <xf numFmtId="0" fontId="2" fillId="2" borderId="3" xfId="0" applyFont="1" applyFill="1" applyBorder="1" applyAlignment="1">
      <alignment horizontal="justify" vertical="center"/>
    </xf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wrapText="1"/>
    </xf>
    <xf numFmtId="14" fontId="16" fillId="0" borderId="2" xfId="0" applyNumberFormat="1" applyFont="1" applyFill="1" applyBorder="1" applyAlignment="1">
      <alignment horizontal="justify" vertical="center" wrapText="1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14" fontId="6" fillId="0" borderId="6" xfId="0" applyNumberFormat="1" applyFont="1" applyBorder="1" applyAlignment="1">
      <alignment horizontal="justify" vertical="center" wrapText="1"/>
    </xf>
    <xf numFmtId="0" fontId="16" fillId="0" borderId="6" xfId="0" applyFont="1" applyBorder="1" applyAlignment="1">
      <alignment horizontal="justify" vertical="center" wrapText="1"/>
    </xf>
    <xf numFmtId="0" fontId="19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/>
    </xf>
    <xf numFmtId="0" fontId="23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center" indent="3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vertical="center"/>
    </xf>
    <xf numFmtId="0" fontId="20" fillId="0" borderId="2" xfId="0" applyFont="1" applyBorder="1"/>
    <xf numFmtId="0" fontId="6" fillId="2" borderId="2" xfId="0" applyFont="1" applyFill="1" applyBorder="1" applyAlignment="1">
      <alignment horizontal="center" wrapText="1"/>
    </xf>
    <xf numFmtId="49" fontId="16" fillId="0" borderId="3" xfId="0" applyNumberFormat="1" applyFont="1" applyBorder="1" applyAlignment="1">
      <alignment horizontal="justify" vertical="center" wrapText="1"/>
    </xf>
    <xf numFmtId="0" fontId="16" fillId="0" borderId="3" xfId="0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justify"/>
    </xf>
    <xf numFmtId="0" fontId="15" fillId="0" borderId="2" xfId="0" applyFont="1" applyBorder="1" applyAlignment="1">
      <alignment horizontal="justify"/>
    </xf>
    <xf numFmtId="0" fontId="15" fillId="0" borderId="2" xfId="0" applyFont="1" applyBorder="1" applyAlignment="1">
      <alignment horizontal="center"/>
    </xf>
    <xf numFmtId="49" fontId="7" fillId="0" borderId="2" xfId="0" applyNumberFormat="1" applyFont="1" applyBorder="1" applyAlignment="1">
      <alignment horizontal="justify" vertical="center" wrapText="1"/>
    </xf>
    <xf numFmtId="0" fontId="24" fillId="0" borderId="0" xfId="0" applyFont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6" fillId="0" borderId="3" xfId="0" applyFont="1" applyBorder="1" applyAlignment="1">
      <alignment horizontal="left" vertical="center" indent="3"/>
    </xf>
    <xf numFmtId="0" fontId="7" fillId="0" borderId="3" xfId="0" applyFont="1" applyBorder="1" applyAlignment="1">
      <alignment horizontal="center" wrapText="1"/>
    </xf>
    <xf numFmtId="14" fontId="6" fillId="0" borderId="3" xfId="0" applyNumberFormat="1" applyFont="1" applyBorder="1" applyAlignment="1">
      <alignment horizontal="justify" vertical="center" wrapText="1"/>
    </xf>
    <xf numFmtId="0" fontId="1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6" fillId="0" borderId="0" xfId="0" applyFont="1" applyBorder="1"/>
    <xf numFmtId="0" fontId="25" fillId="0" borderId="2" xfId="0" applyFont="1" applyBorder="1" applyAlignment="1">
      <alignment horizontal="center" vertical="center"/>
    </xf>
    <xf numFmtId="1" fontId="26" fillId="2" borderId="2" xfId="0" applyNumberFormat="1" applyFont="1" applyFill="1" applyBorder="1" applyAlignment="1">
      <alignment horizontal="center" vertical="center" wrapText="1"/>
    </xf>
    <xf numFmtId="1" fontId="25" fillId="2" borderId="2" xfId="0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15" fillId="0" borderId="2" xfId="0" applyFont="1" applyBorder="1"/>
    <xf numFmtId="0" fontId="16" fillId="0" borderId="2" xfId="1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vk.com/feed?section=search&amp;q=%23%D0%91%D0%B5%D1%80%D0%B5%D0%B7%D0%BE%D0%B2%D1%81%D0%BA%D0%B8%D0%B9%D0%A2%D0%B5%D1%85%D0%BD%D0%B8%D0%BA%D1%83%D0%BC%D0%9F%D1%80%D0%BE%D1%84%D0%B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6"/>
  <sheetViews>
    <sheetView workbookViewId="0">
      <selection activeCell="L14" sqref="L14"/>
    </sheetView>
  </sheetViews>
  <sheetFormatPr defaultRowHeight="15"/>
  <cols>
    <col min="3" max="3" width="12.42578125" customWidth="1"/>
    <col min="4" max="4" width="14" customWidth="1"/>
    <col min="5" max="5" width="13.5703125" customWidth="1"/>
    <col min="6" max="6" width="11.28515625" customWidth="1"/>
    <col min="7" max="7" width="11.7109375" customWidth="1"/>
  </cols>
  <sheetData>
    <row r="2" spans="1:21" ht="15.75">
      <c r="A2" s="1" t="s">
        <v>14</v>
      </c>
      <c r="B2" s="1"/>
      <c r="C2" s="1"/>
      <c r="D2" s="1"/>
      <c r="E2" s="1"/>
      <c r="F2" s="1"/>
      <c r="G2" s="1" t="s">
        <v>0</v>
      </c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.7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1" ht="15.75">
      <c r="A4" s="1" t="s">
        <v>286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21" ht="15.75">
      <c r="A5" s="1"/>
      <c r="B5" s="1"/>
      <c r="C5" s="1"/>
      <c r="D5" s="1"/>
      <c r="E5" s="1"/>
      <c r="F5" s="1"/>
      <c r="G5" s="1"/>
      <c r="H5" s="2"/>
      <c r="I5" s="106"/>
      <c r="J5" s="2"/>
      <c r="K5" s="2"/>
      <c r="L5" s="2"/>
      <c r="M5" s="2"/>
      <c r="N5" s="2"/>
      <c r="O5" s="2"/>
      <c r="P5" s="2"/>
      <c r="Q5" s="2"/>
    </row>
    <row r="6" spans="1:21" ht="15.75">
      <c r="A6" s="1"/>
      <c r="B6" s="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</row>
    <row r="7" spans="1:21" ht="60.75" customHeight="1">
      <c r="A7" s="67" t="s">
        <v>2</v>
      </c>
      <c r="B7" s="69" t="s">
        <v>3</v>
      </c>
      <c r="C7" s="69"/>
      <c r="D7" s="70" t="s">
        <v>4</v>
      </c>
      <c r="E7" s="70"/>
      <c r="F7" s="70" t="s">
        <v>5</v>
      </c>
      <c r="G7" s="70"/>
      <c r="H7" s="70" t="s">
        <v>6</v>
      </c>
      <c r="I7" s="70"/>
      <c r="J7" s="70" t="s">
        <v>7</v>
      </c>
      <c r="K7" s="70"/>
      <c r="L7" s="70" t="s">
        <v>8</v>
      </c>
      <c r="M7" s="70"/>
      <c r="N7" s="70" t="s">
        <v>9</v>
      </c>
      <c r="O7" s="70"/>
      <c r="P7" s="70" t="s">
        <v>10</v>
      </c>
      <c r="Q7" s="70"/>
      <c r="R7" s="65" t="s">
        <v>61</v>
      </c>
      <c r="S7" s="65"/>
      <c r="T7" s="65" t="s">
        <v>62</v>
      </c>
      <c r="U7" s="65"/>
    </row>
    <row r="8" spans="1:21" ht="75">
      <c r="A8" s="68"/>
      <c r="B8" s="3" t="s">
        <v>11</v>
      </c>
      <c r="C8" s="3" t="s">
        <v>12</v>
      </c>
      <c r="D8" s="3" t="s">
        <v>11</v>
      </c>
      <c r="E8" s="3" t="s">
        <v>12</v>
      </c>
      <c r="F8" s="3" t="s">
        <v>11</v>
      </c>
      <c r="G8" s="3" t="s">
        <v>12</v>
      </c>
      <c r="H8" s="3" t="s">
        <v>11</v>
      </c>
      <c r="I8" s="3" t="s">
        <v>12</v>
      </c>
      <c r="J8" s="3" t="s">
        <v>11</v>
      </c>
      <c r="K8" s="3" t="s">
        <v>12</v>
      </c>
      <c r="L8" s="3" t="s">
        <v>11</v>
      </c>
      <c r="M8" s="3" t="s">
        <v>12</v>
      </c>
      <c r="N8" s="3" t="s">
        <v>11</v>
      </c>
      <c r="O8" s="3" t="s">
        <v>12</v>
      </c>
      <c r="P8" s="3" t="s">
        <v>11</v>
      </c>
      <c r="Q8" s="3" t="s">
        <v>12</v>
      </c>
      <c r="R8" s="9" t="s">
        <v>11</v>
      </c>
      <c r="S8" s="9" t="s">
        <v>12</v>
      </c>
      <c r="T8" s="9" t="s">
        <v>11</v>
      </c>
      <c r="U8" s="9" t="s">
        <v>12</v>
      </c>
    </row>
    <row r="9" spans="1:21" ht="26.25" customHeight="1">
      <c r="A9" s="4" t="s">
        <v>58</v>
      </c>
      <c r="B9" s="104">
        <v>156</v>
      </c>
      <c r="C9" s="104">
        <v>158331</v>
      </c>
      <c r="D9" s="5">
        <v>73</v>
      </c>
      <c r="E9" s="6">
        <v>17798</v>
      </c>
      <c r="F9" s="105">
        <v>14</v>
      </c>
      <c r="G9" s="105">
        <v>3790</v>
      </c>
      <c r="H9" s="107">
        <v>26</v>
      </c>
      <c r="I9" s="107">
        <v>22441</v>
      </c>
      <c r="J9" s="108">
        <v>5</v>
      </c>
      <c r="K9" s="109">
        <v>16500</v>
      </c>
      <c r="L9" s="109">
        <v>6</v>
      </c>
      <c r="M9" s="109">
        <v>21000</v>
      </c>
      <c r="N9" s="109">
        <v>7</v>
      </c>
      <c r="O9" s="109">
        <v>16706</v>
      </c>
      <c r="P9" s="109">
        <v>12</v>
      </c>
      <c r="Q9" s="109">
        <v>4331</v>
      </c>
      <c r="R9" s="110">
        <v>3</v>
      </c>
      <c r="S9" s="110">
        <v>6080</v>
      </c>
      <c r="T9" s="110">
        <v>10</v>
      </c>
      <c r="U9" s="110">
        <v>49685</v>
      </c>
    </row>
    <row r="10" spans="1:21" ht="15.7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21" ht="15.75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21" ht="15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21" ht="15.7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21" ht="15.7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21" ht="15.75">
      <c r="A15" s="8" t="s">
        <v>63</v>
      </c>
      <c r="B15" s="8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21" ht="15.75">
      <c r="A16" s="8" t="s">
        <v>64</v>
      </c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</sheetData>
  <mergeCells count="12">
    <mergeCell ref="R7:S7"/>
    <mergeCell ref="T7:U7"/>
    <mergeCell ref="C6:Q6"/>
    <mergeCell ref="A7:A8"/>
    <mergeCell ref="B7:C7"/>
    <mergeCell ref="D7:E7"/>
    <mergeCell ref="F7:G7"/>
    <mergeCell ref="H7:I7"/>
    <mergeCell ref="J7:K7"/>
    <mergeCell ref="L7:M7"/>
    <mergeCell ref="N7:O7"/>
    <mergeCell ref="P7:Q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06"/>
  <sheetViews>
    <sheetView tabSelected="1" topLeftCell="A31" zoomScale="73" zoomScaleNormal="73" workbookViewId="0">
      <selection activeCell="L37" sqref="L37:M37"/>
    </sheetView>
  </sheetViews>
  <sheetFormatPr defaultRowHeight="15"/>
  <cols>
    <col min="1" max="1" width="9.28515625" style="13" bestFit="1" customWidth="1"/>
    <col min="2" max="2" width="19.42578125" style="13" customWidth="1"/>
    <col min="3" max="3" width="62.140625" style="13" customWidth="1"/>
    <col min="4" max="4" width="30" style="13" customWidth="1"/>
    <col min="5" max="5" width="11.140625" style="42" customWidth="1"/>
    <col min="6" max="6" width="10.7109375" style="42" bestFit="1" customWidth="1"/>
  </cols>
  <sheetData>
    <row r="2" spans="1:7" ht="76.5" customHeight="1">
      <c r="C2" s="13" t="s">
        <v>65</v>
      </c>
      <c r="G2" s="10"/>
    </row>
    <row r="3" spans="1:7">
      <c r="C3" s="13" t="s">
        <v>108</v>
      </c>
      <c r="G3" s="10"/>
    </row>
    <row r="4" spans="1:7" ht="60">
      <c r="A4" s="31" t="s">
        <v>15</v>
      </c>
      <c r="B4" s="31" t="s">
        <v>16</v>
      </c>
      <c r="C4" s="31" t="s">
        <v>17</v>
      </c>
      <c r="D4" s="31" t="s">
        <v>87</v>
      </c>
      <c r="E4" s="41" t="s">
        <v>88</v>
      </c>
      <c r="F4" s="41" t="s">
        <v>89</v>
      </c>
      <c r="G4" s="10"/>
    </row>
    <row r="5" spans="1:7" ht="54" customHeight="1">
      <c r="A5" s="14" t="s">
        <v>18</v>
      </c>
      <c r="B5" s="12"/>
      <c r="C5" s="29" t="s">
        <v>19</v>
      </c>
      <c r="D5" s="12"/>
      <c r="E5" s="103">
        <f>SUM(E6:E24)</f>
        <v>73</v>
      </c>
      <c r="F5" s="98">
        <f>SUM(F6:F24)</f>
        <v>17798</v>
      </c>
      <c r="G5" s="10"/>
    </row>
    <row r="6" spans="1:7" ht="36" customHeight="1">
      <c r="A6" s="15" t="s">
        <v>20</v>
      </c>
      <c r="B6" s="16" t="s">
        <v>124</v>
      </c>
      <c r="C6" s="12" t="s">
        <v>117</v>
      </c>
      <c r="D6" s="12" t="s">
        <v>118</v>
      </c>
      <c r="E6" s="39">
        <v>1</v>
      </c>
      <c r="F6" s="39">
        <v>40</v>
      </c>
      <c r="G6" s="10"/>
    </row>
    <row r="7" spans="1:7" ht="42.75" customHeight="1">
      <c r="A7" s="12" t="s">
        <v>21</v>
      </c>
      <c r="B7" s="16" t="s">
        <v>125</v>
      </c>
      <c r="C7" s="12" t="s">
        <v>133</v>
      </c>
      <c r="D7" s="12" t="s">
        <v>118</v>
      </c>
      <c r="E7" s="39">
        <v>1</v>
      </c>
      <c r="F7" s="39">
        <v>20</v>
      </c>
      <c r="G7" s="10"/>
    </row>
    <row r="8" spans="1:7" ht="52.5" customHeight="1">
      <c r="A8" s="12" t="s">
        <v>22</v>
      </c>
      <c r="B8" s="16" t="s">
        <v>126</v>
      </c>
      <c r="C8" s="12" t="s">
        <v>132</v>
      </c>
      <c r="D8" s="12" t="s">
        <v>119</v>
      </c>
      <c r="E8" s="95">
        <v>1</v>
      </c>
      <c r="F8" s="39">
        <v>815</v>
      </c>
      <c r="G8" s="10"/>
    </row>
    <row r="9" spans="1:7" ht="43.5" customHeight="1">
      <c r="A9" s="12" t="s">
        <v>23</v>
      </c>
      <c r="B9" s="16" t="s">
        <v>128</v>
      </c>
      <c r="C9" s="12" t="s">
        <v>120</v>
      </c>
      <c r="D9" s="12" t="s">
        <v>121</v>
      </c>
      <c r="E9" s="39">
        <v>1</v>
      </c>
      <c r="F9" s="39">
        <v>20</v>
      </c>
      <c r="G9" s="10"/>
    </row>
    <row r="10" spans="1:7" ht="43.5" customHeight="1">
      <c r="A10" s="17" t="s">
        <v>72</v>
      </c>
      <c r="B10" s="11" t="s">
        <v>127</v>
      </c>
      <c r="C10" s="37" t="s">
        <v>131</v>
      </c>
      <c r="D10" s="37" t="s">
        <v>122</v>
      </c>
      <c r="E10" s="96">
        <v>1</v>
      </c>
      <c r="F10" s="96">
        <v>50</v>
      </c>
      <c r="G10" s="10"/>
    </row>
    <row r="11" spans="1:7" ht="77.25" customHeight="1">
      <c r="A11" s="18" t="s">
        <v>73</v>
      </c>
      <c r="B11" s="11" t="s">
        <v>129</v>
      </c>
      <c r="C11" s="37" t="s">
        <v>123</v>
      </c>
      <c r="D11" s="37" t="s">
        <v>130</v>
      </c>
      <c r="E11" s="96">
        <v>1</v>
      </c>
      <c r="F11" s="96">
        <v>38</v>
      </c>
      <c r="G11" s="10"/>
    </row>
    <row r="12" spans="1:7" ht="76.5" customHeight="1">
      <c r="A12" s="18" t="s">
        <v>74</v>
      </c>
      <c r="B12" s="11" t="s">
        <v>124</v>
      </c>
      <c r="C12" s="37" t="s">
        <v>247</v>
      </c>
      <c r="D12" s="37" t="s">
        <v>244</v>
      </c>
      <c r="E12" s="96">
        <v>1</v>
      </c>
      <c r="F12" s="96">
        <v>3000</v>
      </c>
      <c r="G12" s="10"/>
    </row>
    <row r="13" spans="1:7" ht="36.75" customHeight="1">
      <c r="A13" s="18" t="s">
        <v>75</v>
      </c>
      <c r="B13" s="26" t="s">
        <v>158</v>
      </c>
      <c r="C13" s="37" t="s">
        <v>246</v>
      </c>
      <c r="D13" s="37" t="s">
        <v>245</v>
      </c>
      <c r="E13" s="96">
        <v>1</v>
      </c>
      <c r="F13" s="96">
        <v>3000</v>
      </c>
      <c r="G13" s="10"/>
    </row>
    <row r="14" spans="1:7" ht="53.25" customHeight="1">
      <c r="A14" s="18" t="s">
        <v>76</v>
      </c>
      <c r="B14" s="12" t="s">
        <v>167</v>
      </c>
      <c r="C14" s="75" t="s">
        <v>172</v>
      </c>
      <c r="D14" s="38" t="s">
        <v>173</v>
      </c>
      <c r="E14" s="97">
        <v>1</v>
      </c>
      <c r="F14" s="97">
        <v>250</v>
      </c>
      <c r="G14" s="10"/>
    </row>
    <row r="15" spans="1:7" ht="42" customHeight="1">
      <c r="A15" s="12" t="s">
        <v>77</v>
      </c>
      <c r="B15" s="12" t="s">
        <v>248</v>
      </c>
      <c r="C15" s="12" t="s">
        <v>174</v>
      </c>
      <c r="D15" s="12" t="s">
        <v>173</v>
      </c>
      <c r="E15" s="27">
        <v>1</v>
      </c>
      <c r="F15" s="27">
        <v>57</v>
      </c>
      <c r="G15" s="10"/>
    </row>
    <row r="16" spans="1:7" ht="42.75" customHeight="1">
      <c r="A16" s="11" t="s">
        <v>78</v>
      </c>
      <c r="B16" s="12" t="s">
        <v>113</v>
      </c>
      <c r="C16" s="12" t="s">
        <v>214</v>
      </c>
      <c r="D16" s="12" t="s">
        <v>274</v>
      </c>
      <c r="E16" s="27">
        <v>1</v>
      </c>
      <c r="F16" s="27">
        <v>75</v>
      </c>
    </row>
    <row r="17" spans="1:6" ht="40.5" customHeight="1">
      <c r="A17" s="11" t="s">
        <v>79</v>
      </c>
      <c r="B17" s="12" t="s">
        <v>227</v>
      </c>
      <c r="C17" s="12" t="s">
        <v>215</v>
      </c>
      <c r="D17" s="12" t="s">
        <v>274</v>
      </c>
      <c r="E17" s="27">
        <v>1</v>
      </c>
      <c r="F17" s="27">
        <v>28</v>
      </c>
    </row>
    <row r="18" spans="1:6" ht="71.25" customHeight="1">
      <c r="A18" s="11" t="s">
        <v>80</v>
      </c>
      <c r="B18" s="12" t="s">
        <v>113</v>
      </c>
      <c r="C18" s="12" t="s">
        <v>216</v>
      </c>
      <c r="D18" s="12" t="s">
        <v>274</v>
      </c>
      <c r="E18" s="27">
        <v>1</v>
      </c>
      <c r="F18" s="27">
        <v>640</v>
      </c>
    </row>
    <row r="19" spans="1:6" ht="68.25" customHeight="1">
      <c r="A19" s="11" t="s">
        <v>81</v>
      </c>
      <c r="B19" s="12" t="s">
        <v>217</v>
      </c>
      <c r="C19" s="12" t="s">
        <v>218</v>
      </c>
      <c r="D19" s="12" t="s">
        <v>219</v>
      </c>
      <c r="E19" s="27">
        <v>1</v>
      </c>
      <c r="F19" s="27">
        <v>845</v>
      </c>
    </row>
    <row r="20" spans="1:6" ht="60.75" customHeight="1">
      <c r="A20" s="11" t="s">
        <v>82</v>
      </c>
      <c r="B20" s="12" t="s">
        <v>220</v>
      </c>
      <c r="C20" s="12" t="s">
        <v>221</v>
      </c>
      <c r="D20" s="12" t="s">
        <v>275</v>
      </c>
      <c r="E20" s="27">
        <v>2</v>
      </c>
      <c r="F20" s="27">
        <v>30</v>
      </c>
    </row>
    <row r="21" spans="1:6" ht="51" customHeight="1">
      <c r="A21" s="26" t="s">
        <v>83</v>
      </c>
      <c r="B21" s="12" t="s">
        <v>222</v>
      </c>
      <c r="C21" s="12" t="s">
        <v>223</v>
      </c>
      <c r="D21" s="12" t="s">
        <v>224</v>
      </c>
      <c r="E21" s="27">
        <v>1</v>
      </c>
      <c r="F21" s="27">
        <v>450</v>
      </c>
    </row>
    <row r="22" spans="1:6" ht="46.5" customHeight="1">
      <c r="A22" s="11" t="s">
        <v>84</v>
      </c>
      <c r="B22" s="26" t="s">
        <v>217</v>
      </c>
      <c r="C22" s="11" t="s">
        <v>225</v>
      </c>
      <c r="D22" s="11" t="s">
        <v>226</v>
      </c>
      <c r="E22" s="27">
        <v>38</v>
      </c>
      <c r="F22" s="27">
        <v>2590</v>
      </c>
    </row>
    <row r="23" spans="1:6" ht="45.75" customHeight="1">
      <c r="A23" s="11" t="s">
        <v>85</v>
      </c>
      <c r="B23" s="12" t="s">
        <v>227</v>
      </c>
      <c r="C23" s="12" t="s">
        <v>228</v>
      </c>
      <c r="D23" s="12" t="s">
        <v>229</v>
      </c>
      <c r="E23" s="42">
        <v>1</v>
      </c>
      <c r="F23" s="27">
        <v>850</v>
      </c>
    </row>
    <row r="24" spans="1:6" ht="47.25" customHeight="1">
      <c r="A24" s="11" t="s">
        <v>86</v>
      </c>
      <c r="B24" s="19" t="s">
        <v>230</v>
      </c>
      <c r="C24" s="11" t="s">
        <v>284</v>
      </c>
      <c r="D24" s="11" t="s">
        <v>200</v>
      </c>
      <c r="E24" s="27">
        <v>17</v>
      </c>
      <c r="F24" s="27">
        <v>5000</v>
      </c>
    </row>
    <row r="25" spans="1:6" ht="47.25" customHeight="1">
      <c r="A25" s="11"/>
      <c r="B25" s="19"/>
      <c r="C25" s="11"/>
      <c r="D25" s="11"/>
    </row>
    <row r="26" spans="1:6" ht="15.75">
      <c r="A26" s="21" t="s">
        <v>25</v>
      </c>
      <c r="B26" s="11"/>
      <c r="C26" s="28" t="s">
        <v>26</v>
      </c>
      <c r="D26" s="11"/>
      <c r="E26" s="40">
        <f>SUM(E27:E40)</f>
        <v>14</v>
      </c>
      <c r="F26" s="40">
        <f>SUM(F27:F40)</f>
        <v>3790</v>
      </c>
    </row>
    <row r="27" spans="1:6" ht="59.25" customHeight="1">
      <c r="A27" s="22" t="s">
        <v>27</v>
      </c>
      <c r="B27" s="19" t="s">
        <v>146</v>
      </c>
      <c r="C27" s="11" t="s">
        <v>134</v>
      </c>
      <c r="D27" s="11" t="s">
        <v>135</v>
      </c>
      <c r="E27" s="43">
        <v>1</v>
      </c>
      <c r="F27" s="43">
        <v>30</v>
      </c>
    </row>
    <row r="28" spans="1:6" ht="45.75" customHeight="1">
      <c r="A28" s="11" t="s">
        <v>28</v>
      </c>
      <c r="B28" s="19" t="s">
        <v>147</v>
      </c>
      <c r="C28" s="11" t="s">
        <v>136</v>
      </c>
      <c r="D28" s="11" t="s">
        <v>119</v>
      </c>
      <c r="E28" s="43">
        <v>1</v>
      </c>
      <c r="F28" s="43">
        <v>17</v>
      </c>
    </row>
    <row r="29" spans="1:6" ht="50.25" customHeight="1">
      <c r="A29" s="11" t="s">
        <v>29</v>
      </c>
      <c r="B29" s="19" t="s">
        <v>137</v>
      </c>
      <c r="C29" s="11" t="s">
        <v>138</v>
      </c>
      <c r="D29" s="11" t="s">
        <v>139</v>
      </c>
      <c r="E29" s="43">
        <v>1</v>
      </c>
      <c r="F29" s="43">
        <v>200</v>
      </c>
    </row>
    <row r="30" spans="1:6" ht="46.5" customHeight="1">
      <c r="A30" s="11" t="s">
        <v>90</v>
      </c>
      <c r="B30" s="26" t="s">
        <v>137</v>
      </c>
      <c r="C30" s="11" t="s">
        <v>140</v>
      </c>
      <c r="D30" s="11" t="s">
        <v>139</v>
      </c>
      <c r="E30" s="43">
        <v>1</v>
      </c>
      <c r="F30" s="43">
        <v>50</v>
      </c>
    </row>
    <row r="31" spans="1:6" ht="45.75" customHeight="1">
      <c r="A31" s="11" t="s">
        <v>91</v>
      </c>
      <c r="B31" s="26" t="s">
        <v>137</v>
      </c>
      <c r="C31" s="11" t="s">
        <v>141</v>
      </c>
      <c r="D31" s="11" t="s">
        <v>139</v>
      </c>
      <c r="E31" s="43">
        <v>1</v>
      </c>
      <c r="F31" s="43">
        <v>21</v>
      </c>
    </row>
    <row r="32" spans="1:6" ht="30" customHeight="1">
      <c r="A32" s="11" t="s">
        <v>92</v>
      </c>
      <c r="B32" s="19" t="s">
        <v>137</v>
      </c>
      <c r="C32" s="11" t="s">
        <v>142</v>
      </c>
      <c r="D32" s="11" t="s">
        <v>139</v>
      </c>
      <c r="E32" s="43">
        <v>1</v>
      </c>
      <c r="F32" s="43">
        <v>16</v>
      </c>
    </row>
    <row r="33" spans="1:6" ht="49.5" customHeight="1">
      <c r="A33" s="11" t="s">
        <v>93</v>
      </c>
      <c r="B33" s="19" t="s">
        <v>148</v>
      </c>
      <c r="C33" s="11" t="s">
        <v>143</v>
      </c>
      <c r="D33" s="11" t="s">
        <v>139</v>
      </c>
      <c r="E33" s="43">
        <v>1</v>
      </c>
      <c r="F33" s="43">
        <v>30</v>
      </c>
    </row>
    <row r="34" spans="1:6" ht="43.5" customHeight="1">
      <c r="A34" s="11" t="s">
        <v>94</v>
      </c>
      <c r="B34" s="19" t="s">
        <v>148</v>
      </c>
      <c r="C34" s="11" t="s">
        <v>144</v>
      </c>
      <c r="D34" s="11" t="s">
        <v>139</v>
      </c>
      <c r="E34" s="43">
        <v>1</v>
      </c>
      <c r="F34" s="43">
        <v>80</v>
      </c>
    </row>
    <row r="35" spans="1:6" ht="39.75" customHeight="1">
      <c r="A35" s="11" t="s">
        <v>95</v>
      </c>
      <c r="B35" s="19" t="s">
        <v>148</v>
      </c>
      <c r="C35" s="11" t="s">
        <v>145</v>
      </c>
      <c r="D35" s="11" t="s">
        <v>139</v>
      </c>
      <c r="E35" s="43">
        <v>1</v>
      </c>
      <c r="F35" s="43">
        <v>50</v>
      </c>
    </row>
    <row r="36" spans="1:6" ht="69" customHeight="1">
      <c r="A36" s="11" t="s">
        <v>96</v>
      </c>
      <c r="B36" s="52" t="s">
        <v>162</v>
      </c>
      <c r="C36" s="11" t="s">
        <v>164</v>
      </c>
      <c r="D36" s="49" t="s">
        <v>163</v>
      </c>
      <c r="E36" s="50">
        <v>1</v>
      </c>
      <c r="F36" s="50">
        <v>50</v>
      </c>
    </row>
    <row r="37" spans="1:6" ht="69" customHeight="1">
      <c r="A37" s="11" t="s">
        <v>97</v>
      </c>
      <c r="B37" s="19" t="s">
        <v>167</v>
      </c>
      <c r="C37" s="53" t="s">
        <v>168</v>
      </c>
      <c r="D37" s="11" t="s">
        <v>166</v>
      </c>
      <c r="E37" s="43">
        <v>1</v>
      </c>
      <c r="F37" s="43">
        <v>3000</v>
      </c>
    </row>
    <row r="38" spans="1:6" ht="49.5" customHeight="1">
      <c r="A38" s="11" t="s">
        <v>98</v>
      </c>
      <c r="B38" s="19" t="s">
        <v>252</v>
      </c>
      <c r="C38" s="49" t="s">
        <v>251</v>
      </c>
      <c r="D38" s="11" t="s">
        <v>253</v>
      </c>
      <c r="E38" s="43">
        <v>1</v>
      </c>
      <c r="F38" s="43">
        <v>58</v>
      </c>
    </row>
    <row r="39" spans="1:6" ht="46.5" customHeight="1">
      <c r="A39" s="11" t="s">
        <v>99</v>
      </c>
      <c r="B39" s="11" t="s">
        <v>191</v>
      </c>
      <c r="C39" s="111" t="s">
        <v>254</v>
      </c>
      <c r="D39" s="11" t="s">
        <v>253</v>
      </c>
      <c r="E39" s="43">
        <v>1</v>
      </c>
      <c r="F39" s="43">
        <v>88</v>
      </c>
    </row>
    <row r="40" spans="1:6" ht="47.25" customHeight="1">
      <c r="A40" s="11" t="s">
        <v>100</v>
      </c>
      <c r="B40" s="11" t="s">
        <v>255</v>
      </c>
      <c r="C40" s="112" t="s">
        <v>256</v>
      </c>
      <c r="D40" s="11" t="s">
        <v>253</v>
      </c>
      <c r="E40" s="43">
        <v>1</v>
      </c>
      <c r="F40" s="43">
        <v>100</v>
      </c>
    </row>
    <row r="41" spans="1:6" ht="15.75">
      <c r="A41" s="11"/>
      <c r="B41" s="19"/>
      <c r="C41" s="86"/>
      <c r="D41" s="11"/>
      <c r="E41" s="41"/>
      <c r="F41" s="41"/>
    </row>
    <row r="42" spans="1:6" ht="33.75" customHeight="1">
      <c r="A42" s="11"/>
      <c r="B42" s="102"/>
      <c r="C42" s="94" t="s">
        <v>285</v>
      </c>
      <c r="D42" s="72"/>
      <c r="E42" s="73">
        <v>26</v>
      </c>
      <c r="F42" s="73">
        <v>22441</v>
      </c>
    </row>
    <row r="43" spans="1:6" ht="63.75" customHeight="1">
      <c r="A43" s="11" t="s">
        <v>30</v>
      </c>
      <c r="B43" s="16" t="s">
        <v>24</v>
      </c>
      <c r="C43" s="11" t="s">
        <v>199</v>
      </c>
      <c r="D43" s="49" t="s">
        <v>200</v>
      </c>
      <c r="E43" s="43">
        <v>1</v>
      </c>
      <c r="F43" s="43">
        <v>16200</v>
      </c>
    </row>
    <row r="44" spans="1:6" ht="62.25" customHeight="1">
      <c r="A44" s="11" t="s">
        <v>31</v>
      </c>
      <c r="B44" s="12" t="s">
        <v>280</v>
      </c>
      <c r="C44" s="11" t="s">
        <v>257</v>
      </c>
      <c r="D44" s="49" t="s">
        <v>211</v>
      </c>
      <c r="E44" s="43">
        <v>1</v>
      </c>
      <c r="F44" s="43">
        <v>366</v>
      </c>
    </row>
    <row r="45" spans="1:6" ht="37.5">
      <c r="A45" s="11" t="s">
        <v>32</v>
      </c>
      <c r="B45" s="16" t="s">
        <v>114</v>
      </c>
      <c r="C45" s="11" t="s">
        <v>212</v>
      </c>
      <c r="D45" s="49" t="s">
        <v>268</v>
      </c>
      <c r="E45" s="43">
        <v>2</v>
      </c>
      <c r="F45" s="43">
        <v>48</v>
      </c>
    </row>
    <row r="46" spans="1:6" ht="40.5" customHeight="1">
      <c r="A46" s="20" t="s">
        <v>59</v>
      </c>
      <c r="B46" s="12" t="s">
        <v>113</v>
      </c>
      <c r="C46" s="11" t="s">
        <v>213</v>
      </c>
      <c r="D46" s="49" t="s">
        <v>258</v>
      </c>
      <c r="E46" s="43">
        <v>1</v>
      </c>
      <c r="F46" s="43">
        <v>1532</v>
      </c>
    </row>
    <row r="47" spans="1:6" ht="40.5" customHeight="1">
      <c r="A47" s="20" t="s">
        <v>106</v>
      </c>
      <c r="B47" s="12" t="s">
        <v>231</v>
      </c>
      <c r="C47" s="11" t="s">
        <v>232</v>
      </c>
      <c r="D47" s="49" t="s">
        <v>233</v>
      </c>
      <c r="E47" s="43">
        <v>1</v>
      </c>
      <c r="F47" s="43">
        <v>829</v>
      </c>
    </row>
    <row r="48" spans="1:6" ht="40.5" customHeight="1">
      <c r="A48" s="20" t="s">
        <v>259</v>
      </c>
      <c r="B48" s="12" t="s">
        <v>234</v>
      </c>
      <c r="C48" s="11" t="s">
        <v>235</v>
      </c>
      <c r="D48" s="49" t="s">
        <v>233</v>
      </c>
      <c r="E48" s="43">
        <v>17</v>
      </c>
      <c r="F48" s="43">
        <v>3065</v>
      </c>
    </row>
    <row r="49" spans="1:6" ht="40.5" customHeight="1">
      <c r="A49" s="20" t="s">
        <v>260</v>
      </c>
      <c r="B49" s="12" t="s">
        <v>236</v>
      </c>
      <c r="C49" s="11" t="s">
        <v>237</v>
      </c>
      <c r="D49" s="49" t="s">
        <v>233</v>
      </c>
      <c r="E49" s="43">
        <v>1</v>
      </c>
      <c r="F49" s="43">
        <v>38</v>
      </c>
    </row>
    <row r="50" spans="1:6" ht="40.5" customHeight="1">
      <c r="A50" s="20" t="s">
        <v>261</v>
      </c>
      <c r="B50" s="12" t="s">
        <v>236</v>
      </c>
      <c r="C50" s="11" t="s">
        <v>238</v>
      </c>
      <c r="D50" s="49" t="s">
        <v>233</v>
      </c>
      <c r="E50" s="43">
        <v>1</v>
      </c>
      <c r="F50" s="43">
        <v>38</v>
      </c>
    </row>
    <row r="51" spans="1:6" ht="40.5" customHeight="1">
      <c r="A51" s="20" t="s">
        <v>262</v>
      </c>
      <c r="B51" s="12" t="s">
        <v>239</v>
      </c>
      <c r="C51" s="11" t="s">
        <v>240</v>
      </c>
      <c r="D51" s="49" t="s">
        <v>233</v>
      </c>
      <c r="E51" s="43">
        <v>1</v>
      </c>
      <c r="F51" s="43">
        <v>325</v>
      </c>
    </row>
    <row r="52" spans="1:6" ht="40.5" customHeight="1">
      <c r="A52" s="20"/>
      <c r="B52" s="12"/>
      <c r="C52" s="11"/>
      <c r="D52" s="49"/>
      <c r="E52" s="43"/>
      <c r="F52" s="43"/>
    </row>
    <row r="53" spans="1:6" ht="30" customHeight="1">
      <c r="A53" s="11">
        <v>4</v>
      </c>
      <c r="B53" s="11"/>
      <c r="C53" s="28" t="s">
        <v>33</v>
      </c>
      <c r="D53" s="11"/>
      <c r="E53" s="40">
        <v>5</v>
      </c>
      <c r="F53" s="40">
        <v>16500</v>
      </c>
    </row>
    <row r="54" spans="1:6" ht="56.25">
      <c r="A54" s="22" t="s">
        <v>34</v>
      </c>
      <c r="B54" s="55" t="s">
        <v>161</v>
      </c>
      <c r="C54" s="53" t="s">
        <v>185</v>
      </c>
      <c r="D54" s="56" t="s">
        <v>165</v>
      </c>
      <c r="E54" s="54">
        <v>1</v>
      </c>
      <c r="F54" s="54">
        <v>3000</v>
      </c>
    </row>
    <row r="55" spans="1:6" ht="37.5">
      <c r="A55" s="11" t="s">
        <v>35</v>
      </c>
      <c r="B55" s="58" t="s">
        <v>158</v>
      </c>
      <c r="C55" s="59" t="s">
        <v>183</v>
      </c>
      <c r="D55" s="49" t="s">
        <v>181</v>
      </c>
      <c r="E55" s="43">
        <v>1</v>
      </c>
      <c r="F55" s="43">
        <v>3000</v>
      </c>
    </row>
    <row r="56" spans="1:6" ht="37.5">
      <c r="A56" s="11" t="s">
        <v>36</v>
      </c>
      <c r="B56" s="48" t="s">
        <v>180</v>
      </c>
      <c r="C56" s="59" t="s">
        <v>184</v>
      </c>
      <c r="D56" s="49" t="s">
        <v>182</v>
      </c>
      <c r="E56" s="43">
        <v>1</v>
      </c>
      <c r="F56" s="43">
        <v>3000</v>
      </c>
    </row>
    <row r="57" spans="1:6" ht="37.5">
      <c r="A57" s="13" t="s">
        <v>263</v>
      </c>
      <c r="B57" s="74" t="s">
        <v>158</v>
      </c>
      <c r="C57" s="59" t="s">
        <v>179</v>
      </c>
      <c r="D57" s="49" t="s">
        <v>178</v>
      </c>
      <c r="E57" s="41">
        <v>1</v>
      </c>
      <c r="F57" s="41">
        <v>3000</v>
      </c>
    </row>
    <row r="58" spans="1:6" ht="37.5">
      <c r="A58" s="13" t="s">
        <v>264</v>
      </c>
      <c r="B58" s="74" t="s">
        <v>114</v>
      </c>
      <c r="C58" s="59" t="s">
        <v>266</v>
      </c>
      <c r="D58" s="49" t="s">
        <v>265</v>
      </c>
      <c r="E58" s="41">
        <v>1</v>
      </c>
      <c r="F58" s="41">
        <v>4500</v>
      </c>
    </row>
    <row r="59" spans="1:6" ht="18.75">
      <c r="B59" s="61"/>
      <c r="C59" s="100"/>
      <c r="D59" s="57"/>
      <c r="E59" s="101"/>
      <c r="F59" s="41"/>
    </row>
    <row r="60" spans="1:6" ht="15.75">
      <c r="A60" s="11" t="s">
        <v>37</v>
      </c>
      <c r="C60" s="71" t="s">
        <v>38</v>
      </c>
      <c r="D60" s="72"/>
      <c r="E60" s="73">
        <v>6</v>
      </c>
      <c r="F60" s="40">
        <v>21000</v>
      </c>
    </row>
    <row r="61" spans="1:6" ht="47.25">
      <c r="A61" s="11" t="s">
        <v>39</v>
      </c>
      <c r="B61" s="11" t="s">
        <v>113</v>
      </c>
      <c r="C61" s="11" t="s">
        <v>116</v>
      </c>
      <c r="D61" s="11" t="s">
        <v>110</v>
      </c>
      <c r="E61" s="43">
        <v>2</v>
      </c>
      <c r="F61" s="45">
        <v>5000</v>
      </c>
    </row>
    <row r="62" spans="1:6" ht="31.5">
      <c r="A62" s="11" t="s">
        <v>40</v>
      </c>
      <c r="B62" s="19" t="s">
        <v>114</v>
      </c>
      <c r="C62" s="11" t="s">
        <v>111</v>
      </c>
      <c r="D62" s="11" t="s">
        <v>110</v>
      </c>
      <c r="E62" s="43">
        <v>1</v>
      </c>
      <c r="F62" s="43">
        <v>5000</v>
      </c>
    </row>
    <row r="63" spans="1:6" ht="31.5">
      <c r="A63" s="11" t="s">
        <v>115</v>
      </c>
      <c r="B63" s="19" t="s">
        <v>114</v>
      </c>
      <c r="C63" s="11" t="s">
        <v>112</v>
      </c>
      <c r="D63" s="11" t="s">
        <v>110</v>
      </c>
      <c r="E63" s="43">
        <v>1</v>
      </c>
      <c r="F63" s="43">
        <v>5000</v>
      </c>
    </row>
    <row r="64" spans="1:6" ht="31.5">
      <c r="A64" s="11"/>
      <c r="B64" s="19" t="s">
        <v>180</v>
      </c>
      <c r="C64" s="11" t="s">
        <v>267</v>
      </c>
      <c r="D64" s="11" t="s">
        <v>187</v>
      </c>
      <c r="E64" s="43">
        <v>1</v>
      </c>
      <c r="F64" s="43">
        <v>3000</v>
      </c>
    </row>
    <row r="65" spans="1:6" ht="31.5">
      <c r="A65" s="11"/>
      <c r="B65" s="19" t="s">
        <v>188</v>
      </c>
      <c r="C65" s="11" t="s">
        <v>189</v>
      </c>
      <c r="D65" s="11" t="s">
        <v>186</v>
      </c>
      <c r="E65" s="43">
        <v>1</v>
      </c>
      <c r="F65" s="43">
        <v>3000</v>
      </c>
    </row>
    <row r="66" spans="1:6" ht="15.75">
      <c r="A66" s="11"/>
      <c r="B66" s="19"/>
      <c r="C66" s="11"/>
      <c r="D66" s="11"/>
      <c r="E66" s="43"/>
      <c r="F66" s="43"/>
    </row>
    <row r="67" spans="1:6" ht="41.25" customHeight="1">
      <c r="A67" s="11" t="s">
        <v>41</v>
      </c>
      <c r="B67" s="12"/>
      <c r="C67" s="28" t="s">
        <v>42</v>
      </c>
      <c r="D67" s="11"/>
      <c r="E67" s="46">
        <v>7</v>
      </c>
      <c r="F67" s="47">
        <v>16706</v>
      </c>
    </row>
    <row r="68" spans="1:6" ht="48" customHeight="1">
      <c r="A68" s="11" t="s">
        <v>43</v>
      </c>
      <c r="B68" s="11" t="s">
        <v>24</v>
      </c>
      <c r="C68" s="23" t="s">
        <v>107</v>
      </c>
      <c r="D68" s="11" t="s">
        <v>101</v>
      </c>
      <c r="E68" s="43">
        <v>1</v>
      </c>
      <c r="F68" s="43">
        <v>40</v>
      </c>
    </row>
    <row r="69" spans="1:6" ht="15.75">
      <c r="A69" s="11" t="s">
        <v>44</v>
      </c>
      <c r="B69" s="19" t="s">
        <v>24</v>
      </c>
      <c r="C69" s="11" t="s">
        <v>103</v>
      </c>
      <c r="D69" s="11" t="s">
        <v>102</v>
      </c>
      <c r="E69" s="43">
        <v>1</v>
      </c>
      <c r="F69" s="43">
        <v>44</v>
      </c>
    </row>
    <row r="70" spans="1:6" ht="37.5">
      <c r="A70" s="11" t="s">
        <v>45</v>
      </c>
      <c r="B70" s="49" t="s">
        <v>191</v>
      </c>
      <c r="C70" s="53" t="s">
        <v>269</v>
      </c>
      <c r="D70" s="49" t="s">
        <v>190</v>
      </c>
      <c r="E70" s="43">
        <v>1</v>
      </c>
      <c r="F70" s="43">
        <v>3000</v>
      </c>
    </row>
    <row r="71" spans="1:6" ht="31.5">
      <c r="A71" s="35" t="s">
        <v>66</v>
      </c>
      <c r="B71" s="19" t="s">
        <v>114</v>
      </c>
      <c r="C71" s="49" t="s">
        <v>202</v>
      </c>
      <c r="D71" s="11" t="s">
        <v>265</v>
      </c>
      <c r="E71" s="43">
        <v>1</v>
      </c>
      <c r="F71" s="43">
        <v>4500</v>
      </c>
    </row>
    <row r="72" spans="1:6" ht="31.5">
      <c r="A72" s="36" t="s">
        <v>109</v>
      </c>
      <c r="B72" s="11" t="s">
        <v>114</v>
      </c>
      <c r="C72" s="76" t="s">
        <v>203</v>
      </c>
      <c r="D72" s="11" t="s">
        <v>265</v>
      </c>
      <c r="E72" s="43">
        <v>1</v>
      </c>
      <c r="F72" s="43">
        <v>4500</v>
      </c>
    </row>
    <row r="73" spans="1:6" ht="31.5">
      <c r="A73" s="35" t="s">
        <v>104</v>
      </c>
      <c r="B73" s="19" t="s">
        <v>114</v>
      </c>
      <c r="C73" s="49" t="s">
        <v>205</v>
      </c>
      <c r="D73" s="11" t="s">
        <v>265</v>
      </c>
      <c r="E73" s="43">
        <v>1</v>
      </c>
      <c r="F73" s="43">
        <v>4500</v>
      </c>
    </row>
    <row r="74" spans="1:6" ht="31.5">
      <c r="A74" s="35" t="s">
        <v>105</v>
      </c>
      <c r="B74" s="11" t="s">
        <v>24</v>
      </c>
      <c r="C74" s="49" t="s">
        <v>273</v>
      </c>
      <c r="D74" s="11" t="s">
        <v>268</v>
      </c>
      <c r="E74" s="43">
        <v>1</v>
      </c>
      <c r="F74" s="43">
        <v>122</v>
      </c>
    </row>
    <row r="75" spans="1:6" ht="15.75">
      <c r="A75" s="35"/>
      <c r="B75" s="32"/>
      <c r="C75" s="11"/>
      <c r="D75" s="27"/>
      <c r="E75" s="41"/>
      <c r="F75" s="41"/>
    </row>
    <row r="76" spans="1:6" ht="23.25" customHeight="1">
      <c r="A76" s="11">
        <v>7</v>
      </c>
      <c r="B76" s="19"/>
      <c r="C76" s="28" t="s">
        <v>46</v>
      </c>
      <c r="D76" s="11"/>
      <c r="E76" s="40">
        <v>12</v>
      </c>
      <c r="F76" s="40">
        <v>4331</v>
      </c>
    </row>
    <row r="77" spans="1:6" ht="37.5">
      <c r="A77" s="24" t="s">
        <v>47</v>
      </c>
      <c r="B77" s="90" t="s">
        <v>157</v>
      </c>
      <c r="C77" s="91" t="s">
        <v>149</v>
      </c>
      <c r="D77" s="92" t="s">
        <v>279</v>
      </c>
      <c r="E77" s="92">
        <v>1</v>
      </c>
      <c r="F77" s="92">
        <v>10</v>
      </c>
    </row>
    <row r="78" spans="1:6" ht="37.5">
      <c r="A78" s="25" t="s">
        <v>48</v>
      </c>
      <c r="B78" s="90" t="s">
        <v>158</v>
      </c>
      <c r="C78" s="91" t="s">
        <v>150</v>
      </c>
      <c r="D78" s="92" t="s">
        <v>279</v>
      </c>
      <c r="E78" s="92">
        <v>1</v>
      </c>
      <c r="F78" s="92">
        <v>13</v>
      </c>
    </row>
    <row r="79" spans="1:6" ht="37.5">
      <c r="A79" s="93" t="s">
        <v>153</v>
      </c>
      <c r="B79" s="90" t="s">
        <v>159</v>
      </c>
      <c r="C79" s="91" t="s">
        <v>151</v>
      </c>
      <c r="D79" s="92" t="s">
        <v>279</v>
      </c>
      <c r="E79" s="92">
        <v>1</v>
      </c>
      <c r="F79" s="92">
        <v>10</v>
      </c>
    </row>
    <row r="80" spans="1:6" ht="48" customHeight="1">
      <c r="A80" s="93" t="s">
        <v>154</v>
      </c>
      <c r="B80" s="88" t="s">
        <v>160</v>
      </c>
      <c r="C80" s="57" t="s">
        <v>152</v>
      </c>
      <c r="D80" s="57" t="s">
        <v>118</v>
      </c>
      <c r="E80" s="89">
        <v>1</v>
      </c>
      <c r="F80" s="89">
        <v>20</v>
      </c>
    </row>
    <row r="81" spans="1:6" ht="37.5">
      <c r="A81" s="93" t="s">
        <v>155</v>
      </c>
      <c r="B81" s="52" t="s">
        <v>161</v>
      </c>
      <c r="C81" s="51" t="s">
        <v>207</v>
      </c>
      <c r="D81" s="49" t="s">
        <v>208</v>
      </c>
      <c r="E81" s="50">
        <v>4</v>
      </c>
      <c r="F81" s="50">
        <v>580</v>
      </c>
    </row>
    <row r="82" spans="1:6" ht="28.5" customHeight="1">
      <c r="A82" s="93" t="s">
        <v>156</v>
      </c>
      <c r="B82" s="49" t="s">
        <v>167</v>
      </c>
      <c r="C82" s="59" t="s">
        <v>193</v>
      </c>
      <c r="D82" s="49" t="s">
        <v>192</v>
      </c>
      <c r="E82" s="54">
        <v>1</v>
      </c>
      <c r="F82" s="54">
        <v>3000</v>
      </c>
    </row>
    <row r="83" spans="1:6" ht="48.75" customHeight="1">
      <c r="A83" s="18" t="s">
        <v>276</v>
      </c>
      <c r="B83" s="62" t="s">
        <v>194</v>
      </c>
      <c r="C83" s="63" t="s">
        <v>196</v>
      </c>
      <c r="D83" s="60" t="s">
        <v>195</v>
      </c>
      <c r="E83" s="43">
        <v>1</v>
      </c>
      <c r="F83" s="87">
        <v>450</v>
      </c>
    </row>
    <row r="84" spans="1:6" ht="28.5" customHeight="1">
      <c r="A84" s="18" t="s">
        <v>277</v>
      </c>
      <c r="B84" s="19" t="s">
        <v>197</v>
      </c>
      <c r="C84" s="64" t="s">
        <v>169</v>
      </c>
      <c r="D84" s="64" t="s">
        <v>198</v>
      </c>
      <c r="E84" s="43">
        <v>1</v>
      </c>
      <c r="F84" s="43">
        <v>20</v>
      </c>
    </row>
    <row r="85" spans="1:6" ht="57" customHeight="1">
      <c r="A85" s="18" t="s">
        <v>278</v>
      </c>
      <c r="B85" s="19" t="s">
        <v>206</v>
      </c>
      <c r="C85" s="64" t="s">
        <v>209</v>
      </c>
      <c r="D85" s="64" t="s">
        <v>210</v>
      </c>
      <c r="E85" s="43">
        <v>1</v>
      </c>
      <c r="F85" s="43">
        <v>228</v>
      </c>
    </row>
    <row r="86" spans="1:6" ht="57" customHeight="1">
      <c r="A86" s="18"/>
      <c r="B86" s="19"/>
      <c r="C86" s="64"/>
      <c r="D86" s="64"/>
      <c r="E86" s="43"/>
      <c r="F86" s="43"/>
    </row>
    <row r="87" spans="1:6" ht="28.5" customHeight="1">
      <c r="A87" s="11">
        <v>8</v>
      </c>
      <c r="B87" s="12"/>
      <c r="C87" s="98" t="s">
        <v>49</v>
      </c>
      <c r="D87" s="12"/>
      <c r="E87" s="44">
        <v>3</v>
      </c>
      <c r="F87" s="44">
        <v>6080</v>
      </c>
    </row>
    <row r="88" spans="1:6" ht="45">
      <c r="A88" s="11" t="s">
        <v>50</v>
      </c>
      <c r="B88" s="12" t="s">
        <v>230</v>
      </c>
      <c r="C88" s="12" t="s">
        <v>281</v>
      </c>
      <c r="D88" s="12" t="s">
        <v>201</v>
      </c>
      <c r="E88" s="41">
        <v>1</v>
      </c>
      <c r="F88" s="41">
        <v>24</v>
      </c>
    </row>
    <row r="89" spans="1:6" ht="47.25">
      <c r="A89" s="11" t="s">
        <v>51</v>
      </c>
      <c r="B89" s="19" t="s">
        <v>114</v>
      </c>
      <c r="C89" s="11" t="s">
        <v>270</v>
      </c>
      <c r="D89" s="11" t="s">
        <v>201</v>
      </c>
      <c r="E89" s="43">
        <v>1</v>
      </c>
      <c r="F89" s="43">
        <v>6000</v>
      </c>
    </row>
    <row r="90" spans="1:6" ht="63">
      <c r="A90" s="11" t="s">
        <v>52</v>
      </c>
      <c r="B90" s="19" t="s">
        <v>230</v>
      </c>
      <c r="C90" s="33" t="s">
        <v>282</v>
      </c>
      <c r="D90" s="11" t="s">
        <v>283</v>
      </c>
      <c r="E90" s="43">
        <v>1</v>
      </c>
      <c r="F90" s="43">
        <v>56</v>
      </c>
    </row>
    <row r="91" spans="1:6" ht="15.75">
      <c r="A91" s="11" t="s">
        <v>60</v>
      </c>
      <c r="B91" s="19"/>
      <c r="C91" s="11"/>
      <c r="D91" s="11"/>
      <c r="E91" s="43"/>
      <c r="F91" s="43"/>
    </row>
    <row r="92" spans="1:6" ht="38.25" customHeight="1">
      <c r="A92" s="21" t="s">
        <v>53</v>
      </c>
      <c r="B92" s="12"/>
      <c r="C92" s="28" t="s">
        <v>54</v>
      </c>
      <c r="D92" s="11"/>
      <c r="E92" s="46">
        <v>10</v>
      </c>
      <c r="F92" s="99">
        <v>49685</v>
      </c>
    </row>
    <row r="93" spans="1:6" ht="42" customHeight="1">
      <c r="A93" s="11" t="s">
        <v>55</v>
      </c>
      <c r="B93" s="77" t="s">
        <v>158</v>
      </c>
      <c r="C93" s="83" t="s">
        <v>271</v>
      </c>
      <c r="D93" s="11" t="s">
        <v>178</v>
      </c>
      <c r="E93" s="43">
        <v>1</v>
      </c>
      <c r="F93" s="84">
        <v>3000</v>
      </c>
    </row>
    <row r="94" spans="1:6" ht="34.5" customHeight="1">
      <c r="A94" s="11" t="s">
        <v>56</v>
      </c>
      <c r="B94" s="78" t="s">
        <v>171</v>
      </c>
      <c r="C94" s="80" t="s">
        <v>170</v>
      </c>
      <c r="D94" s="11" t="s">
        <v>177</v>
      </c>
      <c r="E94" s="43">
        <v>1</v>
      </c>
      <c r="F94" s="84">
        <v>250</v>
      </c>
    </row>
    <row r="95" spans="1:6" ht="39" customHeight="1">
      <c r="A95" s="22" t="s">
        <v>57</v>
      </c>
      <c r="B95" s="79" t="s">
        <v>113</v>
      </c>
      <c r="C95" s="11" t="s">
        <v>175</v>
      </c>
      <c r="D95" s="80" t="s">
        <v>176</v>
      </c>
      <c r="E95" s="43">
        <v>3</v>
      </c>
      <c r="F95" s="84">
        <v>245</v>
      </c>
    </row>
    <row r="96" spans="1:6" ht="31.5">
      <c r="A96" s="11" t="s">
        <v>67</v>
      </c>
      <c r="B96" s="78" t="s">
        <v>114</v>
      </c>
      <c r="C96" s="11" t="s">
        <v>204</v>
      </c>
      <c r="D96" s="11" t="s">
        <v>272</v>
      </c>
      <c r="E96" s="43">
        <v>1</v>
      </c>
      <c r="F96" s="43">
        <v>120</v>
      </c>
    </row>
    <row r="97" spans="1:6" ht="31.5">
      <c r="A97" s="20" t="s">
        <v>68</v>
      </c>
      <c r="B97" s="78" t="s">
        <v>114</v>
      </c>
      <c r="C97" s="81" t="s">
        <v>241</v>
      </c>
      <c r="D97" s="11" t="s">
        <v>200</v>
      </c>
      <c r="E97" s="43">
        <v>1</v>
      </c>
      <c r="F97" s="43">
        <v>15420</v>
      </c>
    </row>
    <row r="98" spans="1:6" ht="31.5">
      <c r="A98" s="20" t="s">
        <v>69</v>
      </c>
      <c r="B98" s="78" t="s">
        <v>230</v>
      </c>
      <c r="C98" s="82" t="s">
        <v>242</v>
      </c>
      <c r="D98" s="11" t="s">
        <v>200</v>
      </c>
      <c r="E98" s="43">
        <v>1</v>
      </c>
      <c r="F98" s="43">
        <v>14500</v>
      </c>
    </row>
    <row r="99" spans="1:6" ht="31.5">
      <c r="A99" s="11" t="s">
        <v>70</v>
      </c>
      <c r="B99" s="77" t="s">
        <v>230</v>
      </c>
      <c r="C99" s="11" t="s">
        <v>243</v>
      </c>
      <c r="D99" s="11" t="s">
        <v>200</v>
      </c>
      <c r="E99" s="43">
        <v>1</v>
      </c>
      <c r="F99" s="43">
        <v>16000</v>
      </c>
    </row>
    <row r="100" spans="1:6" ht="31.5">
      <c r="A100" s="11" t="s">
        <v>71</v>
      </c>
      <c r="B100" s="12" t="s">
        <v>230</v>
      </c>
      <c r="C100" s="11" t="s">
        <v>249</v>
      </c>
      <c r="D100" s="11" t="s">
        <v>250</v>
      </c>
      <c r="E100" s="43">
        <v>1</v>
      </c>
      <c r="F100" s="43">
        <v>150</v>
      </c>
    </row>
    <row r="101" spans="1:6" ht="15.75">
      <c r="A101" s="11"/>
      <c r="B101" s="12"/>
      <c r="C101" s="12"/>
      <c r="D101" s="12"/>
      <c r="E101" s="41"/>
      <c r="F101" s="41"/>
    </row>
    <row r="102" spans="1:6">
      <c r="A102" s="12"/>
    </row>
    <row r="103" spans="1:6" ht="15.75">
      <c r="B103" s="30"/>
      <c r="C103" s="30"/>
    </row>
    <row r="104" spans="1:6" ht="15.75">
      <c r="B104" s="30"/>
      <c r="C104" s="85"/>
    </row>
    <row r="105" spans="1:6">
      <c r="B105" s="34"/>
      <c r="C105" s="34"/>
    </row>
    <row r="106" spans="1:6" ht="15.75">
      <c r="B106" s="30"/>
      <c r="C106" s="34"/>
    </row>
  </sheetData>
  <hyperlinks>
    <hyperlink ref="C40" r:id="rId1" display="https://vk.com/feed?section=search&amp;q=%23%D0%91%D0%B5%D1%80%D0%B5%D0%B7%D0%BE%D0%B2%D1%81%D0%BA%D0%B8%D0%B9%D0%A2%D0%B5%D1%85%D0%BD%D0%B8%D0%BA%D1%83%D0%BC%D0%9F%D1%80%D0%BE%D1%84%D0%B8"/>
  </hyperlinks>
  <pageMargins left="0.70866141732283472" right="0.70866141732283472" top="0.74803149606299213" bottom="0.74803149606299213" header="0.31496062992125984" footer="0.31496062992125984"/>
  <pageSetup paperSize="9" scale="73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Шаблон </vt:lpstr>
      <vt:lpstr>Перечень мероприятий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2022-12-27T10:11:06Z</dcterms:modified>
</cp:coreProperties>
</file>