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Шаблон " sheetId="1" r:id="rId1"/>
    <sheet name="Перечень мероприятий" sheetId="2" r:id="rId2"/>
  </sheets>
  <calcPr calcId="152511"/>
</workbook>
</file>

<file path=xl/calcChain.xml><?xml version="1.0" encoding="utf-8"?>
<calcChain xmlns="http://schemas.openxmlformats.org/spreadsheetml/2006/main">
  <c r="F79" i="2" l="1"/>
  <c r="F86" i="2"/>
  <c r="F67" i="2"/>
  <c r="E67" i="2"/>
  <c r="F52" i="2"/>
  <c r="E52" i="2"/>
  <c r="F27" i="2"/>
  <c r="E27" i="2"/>
  <c r="F5" i="2"/>
  <c r="E5" i="2"/>
  <c r="E64" i="2" l="1"/>
</calcChain>
</file>

<file path=xl/sharedStrings.xml><?xml version="1.0" encoding="utf-8"?>
<sst xmlns="http://schemas.openxmlformats.org/spreadsheetml/2006/main" count="338" uniqueCount="271">
  <si>
    <t>Приложение №1</t>
  </si>
  <si>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</si>
  <si>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</si>
  <si>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</si>
  <si>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</si>
  <si>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</si>
  <si>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</si>
  <si>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</si>
  <si>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</si>
  <si>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</si>
  <si>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</si>
  <si>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</si>
  <si>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</si>
  <si>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</si>
  <si>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Отчет МО___Березовский городской округ_______________________________</t>
  </si>
  <si>
    <t>№ п.п.</t>
  </si>
  <si>
    <t>Дата проведения мероприятия</t>
  </si>
  <si>
    <t>Наименование мероприятия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</si>
  <si>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</si>
  <si>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</si>
  <si>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</si>
  <si>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</si>
  <si>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</si>
  <si>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1.4.</t>
  </si>
  <si>
    <t>весь период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</si>
  <si>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</si>
  <si>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</si>
  <si>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</si>
  <si>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</si>
  <si>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</si>
  <si>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</si>
  <si>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</si>
  <si>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</si>
  <si>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образовательные организации</t>
  </si>
  <si>
    <t>3.2.</t>
  </si>
  <si>
    <t>3.3.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</si>
  <si>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</si>
  <si>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</si>
  <si>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</si>
  <si>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</si>
  <si>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</si>
  <si>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</si>
  <si>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</si>
  <si>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</si>
  <si>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6.</t>
  </si>
  <si>
    <t>Профилактика сердечно-сосудистых заболеваний</t>
  </si>
  <si>
    <t>6.1.</t>
  </si>
  <si>
    <t>6.2.</t>
  </si>
  <si>
    <t>6.3.</t>
  </si>
  <si>
    <t>Охрана материнства и детства</t>
  </si>
  <si>
    <t>7.1.</t>
  </si>
  <si>
    <t>7.2.</t>
  </si>
  <si>
    <t>Профилактика отравлений</t>
  </si>
  <si>
    <t>8.1.</t>
  </si>
  <si>
    <t>8.2.</t>
  </si>
  <si>
    <t>8.3.</t>
  </si>
  <si>
    <t>9.</t>
  </si>
  <si>
    <t>Профилактика травматизма</t>
  </si>
  <si>
    <t>9.1.</t>
  </si>
  <si>
    <t>9.2.</t>
  </si>
  <si>
    <t>9.3.</t>
  </si>
  <si>
    <t>Березовский городской округ</t>
  </si>
  <si>
    <t>3.4.</t>
  </si>
  <si>
    <t>8.4.</t>
  </si>
  <si>
    <t>профилактика отравлений</t>
  </si>
  <si>
    <t>профилактика травматизма</t>
  </si>
  <si>
    <t>Ответственный за формирование отчета: Аникина Татьяна Леонидовна</t>
  </si>
  <si>
    <t>тел.должность 8-34369-43169, начальник отдела социального развития администрации Березовского городского округа</t>
  </si>
  <si>
    <t>Перечень мероприятий по укреплению общественного здоровья МО_Березовский городской округ_</t>
  </si>
  <si>
    <t>БМБУК "ЦБС" (структурное подразделение, филиал № 8)</t>
  </si>
  <si>
    <t>ЦТ ГТО БГО</t>
  </si>
  <si>
    <t>БМАУ СОК "Лидер"</t>
  </si>
  <si>
    <t xml:space="preserve">администрация Березовского ГО, Северный отдел Роспотребнадзора </t>
  </si>
  <si>
    <t>Березовская ЦГБ</t>
  </si>
  <si>
    <t>газета "Золотая горка</t>
  </si>
  <si>
    <t xml:space="preserve">газета "Золотая горка" </t>
  </si>
  <si>
    <t xml:space="preserve">                                                                                                                                                                            </t>
  </si>
  <si>
    <t>6.4.</t>
  </si>
  <si>
    <t>8.5.</t>
  </si>
  <si>
    <t>9.4.</t>
  </si>
  <si>
    <t>9.5.</t>
  </si>
  <si>
    <t>9.6.</t>
  </si>
  <si>
    <t>9.7.</t>
  </si>
  <si>
    <t>9.8.</t>
  </si>
  <si>
    <t>9.9.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</si>
  <si>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</si>
  <si>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</si>
  <si>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</si>
  <si>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</si>
  <si>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</si>
  <si>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</si>
  <si>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</si>
  <si>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</si>
  <si>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</si>
  <si>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</si>
  <si>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</si>
  <si>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</si>
  <si>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</si>
  <si>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</si>
  <si>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</si>
  <si>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</si>
  <si>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Организатор</t>
  </si>
  <si>
    <t>Кол-во мероприятий</t>
  </si>
  <si>
    <t>Количество участников (чел.)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</si>
  <si>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</si>
  <si>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</si>
  <si>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</si>
  <si>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</si>
  <si>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</si>
  <si>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</si>
  <si>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</si>
  <si>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</si>
  <si>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</si>
  <si>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</si>
  <si>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</si>
  <si>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</si>
  <si>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</si>
  <si>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</si>
  <si>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</si>
  <si>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</si>
  <si>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</si>
  <si>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</si>
  <si>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</si>
  <si>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</si>
  <si>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за период: 3 квартал 2022 г.</t>
  </si>
  <si>
    <t>Познавательно-игровой час «Со здоровьем мы дружны»</t>
  </si>
  <si>
    <t>Занятие "Здоров будешь - все добудешь"</t>
  </si>
  <si>
    <t>02.07.2022-08.07.2022</t>
  </si>
  <si>
    <t>Книжная выставка "Береги здоровье с молоду"</t>
  </si>
  <si>
    <t>БМБУК "ЦБС" (структурное подразделение, филиал № 2)</t>
  </si>
  <si>
    <t>07.07.2022-12.07.2022</t>
  </si>
  <si>
    <t>Книжная выставка "Не отнимай у себя завтра!"</t>
  </si>
  <si>
    <t>БМБУК "ЦБС" (Центральная городская библиотека)</t>
  </si>
  <si>
    <t>Спортивные и физкультурные меропрития, приуроченные ко Дню города</t>
  </si>
  <si>
    <t>БМАУ СОК "Лидер"        ЦТ ГТО БГО</t>
  </si>
  <si>
    <t>Детский турнир по футболу, приуроченный ко Дню поселка Лосиный</t>
  </si>
  <si>
    <t>Акция ГТО "Богатырская сила" ко Дню поселка Кедровка</t>
  </si>
  <si>
    <t>Спортивные и физкультурные меропрития, приуроченные ко Дню поселка Старопышминск</t>
  </si>
  <si>
    <t>Турнир по футболу, приуроченный ко Дню поселков Становая-Сарапулка</t>
  </si>
  <si>
    <t>Выполнение норматива ВФСК ГТО туристический поход среди населения</t>
  </si>
  <si>
    <t>Спортивные и физкультурные меропрития, приуроченные ко Дню физкультурника</t>
  </si>
  <si>
    <t>18,20 08.2022</t>
  </si>
  <si>
    <t>Выполнение нормативов ВФСК ГТО среди населения</t>
  </si>
  <si>
    <t>Спортивные и физкультурные меропрития, приуроченные ко Дню физкультурника в п.Монетный</t>
  </si>
  <si>
    <t>Спортивные и физкультурные меропрития, приуроченные ко Дню Ново-Берёзовского мкрн.</t>
  </si>
  <si>
    <t>Товарищеский матч по футболу Кедровка - Ключевск ко Дню знаний и памяти жертв Беслана</t>
  </si>
  <si>
    <t>Детский турнир по футболу ко Дню знаний (п.Монетный)</t>
  </si>
  <si>
    <t>Кросс нации - 2022: забег сильнейших, масс-старты</t>
  </si>
  <si>
    <t>Турнир по баскетболу памяти Андрея Паршуткина</t>
  </si>
  <si>
    <t>Акция ГТО в рамках малых Олимпийских игр среди учащихся 5-8 классов</t>
  </si>
  <si>
    <t>Выполнение нормативов ВФСК ГТО среди населения (кросс по пересеченной местности)</t>
  </si>
  <si>
    <t>01.06 - 25.09.2022</t>
  </si>
  <si>
    <t>Чемпионат БГО по футболу 7х7 среди мужских команд</t>
  </si>
  <si>
    <t>19.09 - 29.09.2022</t>
  </si>
  <si>
    <t>Физкультурно-спортивное мероприятие "ГТО-образование"</t>
  </si>
  <si>
    <t>«Здоровые игры» - игровая программа</t>
  </si>
  <si>
    <t>Спортивно-игровое мероприятие «В здоровом теле – здоровый дух»</t>
  </si>
  <si>
    <t>09.08.2022-12.08.2022</t>
  </si>
  <si>
    <t>Книжная выставка "О, спорт! Ты мир"</t>
  </si>
  <si>
    <t>БМБУК "ЦБС" (структурное подразделение, филиал № 4)</t>
  </si>
  <si>
    <t>СОК "Лидер", "Молодежка"</t>
  </si>
  <si>
    <t xml:space="preserve">Интерактивный забег "Бегстейдж" </t>
  </si>
  <si>
    <t>05-20.09.2022</t>
  </si>
  <si>
    <t>Всероссийский день трезвости</t>
  </si>
  <si>
    <t>август-сентябрь</t>
  </si>
  <si>
    <t>Единый день профилактики "Нет - правильный ответ"</t>
  </si>
  <si>
    <t>сентябрь</t>
  </si>
  <si>
    <t>СОШ № 33, Гимназия № 5, СОШ № 1, СОШ № 9</t>
  </si>
  <si>
    <t>БМАОУ СОШ № 33</t>
  </si>
  <si>
    <t>22-28.09.2022</t>
  </si>
  <si>
    <t>Социально-психологическое тестирование обучающихся, направленное на профилактику употребления ПАВ</t>
  </si>
  <si>
    <t>управление образования</t>
  </si>
  <si>
    <t>СОК "Лидер"</t>
  </si>
  <si>
    <t>Обучение на образовательном ресурсе "Разговор о правильном питании"</t>
  </si>
  <si>
    <t>02.09-16.09.2022</t>
  </si>
  <si>
    <t>Обучающие вебинары:Рейтинг общественной оценки школьного питания;Автоматизированный мониторинг организации школьного питания; Цифровая платформа шкрольного питания"</t>
  </si>
  <si>
    <t>Публикация информационных материалов на сайтах образовательных организаций по вопросам "Здоровое питание"</t>
  </si>
  <si>
    <t>01.06-30.08.2022</t>
  </si>
  <si>
    <t xml:space="preserve">Реализация проекта «Навигатор без опасности» </t>
  </si>
  <si>
    <t>муниципальный конкурс "Безопасность глазами детей"</t>
  </si>
  <si>
    <t>БМАДОУ "Детский сад № 23"</t>
  </si>
  <si>
    <t>Туристический слет с детьми дошкольного возраста</t>
  </si>
  <si>
    <t>БМАДОУ "Детский сад № 39"</t>
  </si>
  <si>
    <t>Открытый урок ОБЖ</t>
  </si>
  <si>
    <t>3-5.09.2022</t>
  </si>
  <si>
    <t>Областной конкурс "Безопасное колесо"</t>
  </si>
  <si>
    <t>БМАОУ СОШ № 11</t>
  </si>
  <si>
    <t>Врач нарколог ЦГБ</t>
  </si>
  <si>
    <t xml:space="preserve"> Лекция «Основы ЗОЖ» </t>
  </si>
  <si>
    <t> ОУ№3</t>
  </si>
  <si>
    <t> 1</t>
  </si>
  <si>
    <t> 22</t>
  </si>
  <si>
    <t>Правильное питание профилактика  Сахарного диабета (лекции) выезд медицинского работника на предприятие</t>
  </si>
  <si>
    <t>ОУ№9,ОУ№5</t>
  </si>
  <si>
    <t>Акция по измерению артериального давления</t>
  </si>
  <si>
    <t>ЦГБ</t>
  </si>
  <si>
    <t>Как правильно измерять АД</t>
  </si>
  <si>
    <t>Сюжет Век Телевидения</t>
  </si>
  <si>
    <t>Всемирный день сердца (профилактика нарушения ритма)</t>
  </si>
  <si>
    <t>Пост СМИ: Золотая горка, Березовский рабочий, Сила БГО</t>
  </si>
  <si>
    <t xml:space="preserve">Профилактика энтеровирусной инфекции </t>
  </si>
  <si>
    <t>1 пост, Золотая горка, Березовский рабочий</t>
  </si>
  <si>
    <t>Профилактика детского травматизма</t>
  </si>
  <si>
    <t xml:space="preserve">5 постов  в ЦГБ, СМИ: Золотая горка, Березовский рабочий, Сила БГО, МЗ СО </t>
  </si>
  <si>
    <t>42 образовательные организации</t>
  </si>
  <si>
    <t>Организационный  комитет муниципального этапа областного социально-педагогического проекта "Будь здоров"</t>
  </si>
  <si>
    <t>15 сентября 2022</t>
  </si>
  <si>
    <t xml:space="preserve">образовательные организации 188 мероприятий </t>
  </si>
  <si>
    <t>17 общеобразоватлеьных организаций</t>
  </si>
  <si>
    <t>общеобразоватлеьные организации (51 класс)</t>
  </si>
  <si>
    <t>Акция "За здоровье и безопасность наших детей"</t>
  </si>
  <si>
    <t>Реализация проекта "Твое завтра"</t>
  </si>
  <si>
    <t>Просмотр видеороликов "Общее дело" на классных часах"</t>
  </si>
  <si>
    <t>54 образовательные организации</t>
  </si>
  <si>
    <t>Участие в региональном конкурсе "Стиль жизни - здоровье"</t>
  </si>
  <si>
    <t>Родительские собрания с освещением вопроса "Безопасность наших детей", "Сохраним здоровье"</t>
  </si>
  <si>
    <t>территориальные отделы администрации Березовского ГО</t>
  </si>
  <si>
    <t>все образовательные организации</t>
  </si>
  <si>
    <t>Акции в Дню трезвости (публикации в социальных сетях)</t>
  </si>
  <si>
    <t>газета "Березовский рабочий"</t>
  </si>
  <si>
    <t xml:space="preserve"> Велопрогулка : Готовьте велосипеды на прогулку</t>
  </si>
  <si>
    <t xml:space="preserve">август </t>
  </si>
  <si>
    <t>17 образовательных организаций</t>
  </si>
  <si>
    <t>3 образовательные организации</t>
  </si>
  <si>
    <t xml:space="preserve">Профилактика школьных болезней </t>
  </si>
  <si>
    <t>«Рабочая схема ЗОЖ»(питание+кардиоактивность+ работа с суставами)</t>
  </si>
  <si>
    <t xml:space="preserve"> «От адреналина до тестостерона»</t>
  </si>
  <si>
    <t>9-19 августа</t>
  </si>
  <si>
    <t>Работа Центр аздоровья (комплексное обследование)</t>
  </si>
  <si>
    <t>Информационная кампания по прохождению диспансеризации</t>
  </si>
  <si>
    <t xml:space="preserve">СМИ, социальные сети </t>
  </si>
  <si>
    <t>СОК Лидер </t>
  </si>
  <si>
    <t>ДК Современник</t>
  </si>
  <si>
    <t xml:space="preserve">Группа здоровья "Сударушка"  </t>
  </si>
  <si>
    <t xml:space="preserve">В день кардиолога провели акцию по измерению давления За 6 часов работы пункта по измерению давления прошли эту процедуру 62 человека возрастом от 21 до 84 лет.  </t>
  </si>
  <si>
    <t>июль</t>
  </si>
  <si>
    <t>СМИ: Золотая горка, Березовский рабочий, Сила БГО, 7 публикаций</t>
  </si>
  <si>
    <t>Профилактика Сердечно сосудистых заболеваний. Интервью с кардиологом</t>
  </si>
  <si>
    <t>Березовский рабочий</t>
  </si>
  <si>
    <t xml:space="preserve"> Стопа- фундамент нашего здоровья </t>
  </si>
  <si>
    <t>04.августа 2022</t>
  </si>
  <si>
    <t>Березовская  библиотека</t>
  </si>
  <si>
    <t>Встреча к международной неделе грудного вскармливания</t>
  </si>
  <si>
    <t xml:space="preserve">  17 августа 2022</t>
  </si>
  <si>
    <t>Золотая горка</t>
  </si>
  <si>
    <t xml:space="preserve">  Правила  режима дня ребенка Вес рюкзака</t>
  </si>
  <si>
    <t xml:space="preserve"> Радуга-Центр</t>
  </si>
  <si>
    <t>сайт "березовский.рф"</t>
  </si>
  <si>
    <t>детский загородный лагерь Зарница</t>
  </si>
  <si>
    <r>
      <t>Публикация "</t>
    </r>
    <r>
      <rPr>
        <sz val="11"/>
        <color rgb="FF606060"/>
        <rFont val="Times New Roman"/>
        <family val="1"/>
        <charset val="204"/>
      </rPr>
      <t xml:space="preserve">Лето - пора расцвета детского травматизма". </t>
    </r>
  </si>
  <si>
    <t>Век телевидения</t>
  </si>
  <si>
    <t xml:space="preserve">  29 июл. 2022 г.  </t>
  </si>
  <si>
    <t>Публикации в СМИ Об острых отравлениях в Березовском</t>
  </si>
  <si>
    <t>Слёт работающей молодежи  (блок "Безопасность")</t>
  </si>
  <si>
    <t xml:space="preserve">  Мастер-классы по оказанию первой помощи провели медики Берёзовского для детей и подростков в Зарнице </t>
  </si>
  <si>
    <t>6.6.</t>
  </si>
  <si>
    <t>6.7.</t>
  </si>
  <si>
    <t>Центр тестирования ГТО: сдача норм ГТО</t>
  </si>
  <si>
    <t>Декада бега</t>
  </si>
  <si>
    <t>пост в сетях «Вторичный» алкоголизм, приуроченные к ДНЮ трезвости</t>
  </si>
  <si>
    <t xml:space="preserve">пост в сетяхСоветы созависимым женщинам, приуроченные к ДНЮ трезвости </t>
  </si>
  <si>
    <t xml:space="preserve"> пост в сетях 5НЕТ, чтобы бросить пить, приуроченные к ДНЮ трезвости </t>
  </si>
  <si>
    <t>Интервью  на радиоRadio Tube проблемах употребления спиртных напитков женщинами и вопросы созависимости</t>
  </si>
  <si>
    <t xml:space="preserve">22 оздоровительные организации Березовского городского отдыха. </t>
  </si>
  <si>
    <t>3.5.</t>
  </si>
  <si>
    <t xml:space="preserve">   На законных основаниях. Суррогатный алкоголь.</t>
  </si>
  <si>
    <t>Группа здоровья пожилых</t>
  </si>
  <si>
    <t xml:space="preserve">июль-август </t>
  </si>
  <si>
    <t xml:space="preserve">Заседание антинаркотической комиссии с вопросом О состоянии  с острыми отравлениями в Березовском ГО. </t>
  </si>
  <si>
    <t>Публикации в социальных сетях  Об острых отравлениях в Березовском</t>
  </si>
  <si>
    <t>за период:  3  квартал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</si>
</sst>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3030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60606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2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0" fillId="0" borderId="2" xfId="0" applyBorder="1"/>
    <xf numFmtId="0" fontId="9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16" fontId="7" fillId="0" borderId="2" xfId="0" applyNumberFormat="1" applyFont="1" applyBorder="1" applyAlignment="1">
      <alignment horizontal="justify" vertical="center" wrapText="1"/>
    </xf>
    <xf numFmtId="14" fontId="7" fillId="0" borderId="2" xfId="0" applyNumberFormat="1" applyFont="1" applyBorder="1" applyAlignment="1">
      <alignment horizontal="justify" vertical="center" wrapText="1"/>
    </xf>
    <xf numFmtId="1" fontId="7" fillId="0" borderId="2" xfId="0" applyNumberFormat="1" applyFont="1" applyBorder="1" applyAlignment="1">
      <alignment horizontal="justify" vertical="center" wrapText="1"/>
    </xf>
    <xf numFmtId="0" fontId="7" fillId="0" borderId="2" xfId="0" applyNumberFormat="1" applyFont="1" applyBorder="1" applyAlignment="1">
      <alignment horizontal="justify" vertical="center" wrapText="1"/>
    </xf>
    <xf numFmtId="14" fontId="6" fillId="0" borderId="2" xfId="0" applyNumberFormat="1" applyFont="1" applyBorder="1" applyAlignment="1">
      <alignment horizontal="justify" vertical="center" wrapText="1"/>
    </xf>
    <xf numFmtId="14" fontId="6" fillId="0" borderId="2" xfId="0" applyNumberFormat="1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16" fontId="6" fillId="0" borderId="2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justify" vertical="center" wrapText="1"/>
    </xf>
    <xf numFmtId="1" fontId="6" fillId="0" borderId="2" xfId="0" applyNumberFormat="1" applyFont="1" applyBorder="1" applyAlignment="1">
      <alignment horizontal="justify" vertical="center" wrapText="1"/>
    </xf>
    <xf numFmtId="17" fontId="6" fillId="0" borderId="2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1"/>
    <xf numFmtId="0" fontId="1" fillId="0" borderId="0" xfId="0" applyFont="1" applyAlignment="1">
      <alignment vertical="center"/>
    </xf>
    <xf numFmtId="14" fontId="7" fillId="0" borderId="0" xfId="0" applyNumberFormat="1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16" fontId="6" fillId="0" borderId="5" xfId="0" applyNumberFormat="1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topLeftCell="A19" workbookViewId="0">
      <selection activeCell="H4" sqref="H4"/>
    </sheetView>
  </sheetViews>
  <sheetFormatPr defaultRowHeight="15"/>
  <cols>
    <col min="3" max="3" width="12.42578125" customWidth="1"/>
    <col min="4" max="4" width="14" customWidth="1"/>
    <col min="5" max="5" width="13.5703125" customWidth="1"/>
    <col min="6" max="6" width="11.28515625" customWidth="1"/>
    <col min="7" max="7" width="11.7109375" customWidth="1"/>
  </cols>
  <sheetData>
    <row r="2" spans="1:21" ht="15.75">
      <c r="A2" s="1" t="s">
        <v>14</v>
      </c>
      <c r="B2" s="1"/>
      <c r="C2" s="1"/>
      <c r="D2" s="1"/>
      <c r="E2" s="1"/>
      <c r="F2" s="1"/>
      <c r="G2" s="1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.7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ht="15.75">
      <c r="A4" s="1" t="s">
        <v>270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15.7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15.75">
      <c r="A6" s="1"/>
      <c r="B6" s="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21" ht="60.75" customHeight="1">
      <c r="A7" s="55" t="s">
        <v>2</v>
      </c>
      <c r="B7" s="57" t="s">
        <v>3</v>
      </c>
      <c r="C7" s="57"/>
      <c r="D7" s="58" t="s">
        <v>4</v>
      </c>
      <c r="E7" s="58"/>
      <c r="F7" s="58" t="s">
        <v>5</v>
      </c>
      <c r="G7" s="58"/>
      <c r="H7" s="58" t="s">
        <v>6</v>
      </c>
      <c r="I7" s="58"/>
      <c r="J7" s="58" t="s">
        <v>7</v>
      </c>
      <c r="K7" s="58"/>
      <c r="L7" s="58" t="s">
        <v>8</v>
      </c>
      <c r="M7" s="58"/>
      <c r="N7" s="58" t="s">
        <v>9</v>
      </c>
      <c r="O7" s="58"/>
      <c r="P7" s="58" t="s">
        <v>10</v>
      </c>
      <c r="Q7" s="58"/>
      <c r="R7" s="53" t="s">
        <v>64</v>
      </c>
      <c r="S7" s="53"/>
      <c r="T7" s="53" t="s">
        <v>65</v>
      </c>
      <c r="U7" s="53"/>
    </row>
    <row r="8" spans="1:21" ht="75">
      <c r="A8" s="56"/>
      <c r="B8" s="3" t="s">
        <v>11</v>
      </c>
      <c r="C8" s="3" t="s">
        <v>12</v>
      </c>
      <c r="D8" s="3" t="s">
        <v>11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10" t="s">
        <v>11</v>
      </c>
      <c r="S8" s="10" t="s">
        <v>12</v>
      </c>
      <c r="T8" s="10" t="s">
        <v>11</v>
      </c>
      <c r="U8" s="10" t="s">
        <v>12</v>
      </c>
    </row>
    <row r="9" spans="1:21" ht="26.25" customHeight="1">
      <c r="A9" s="4" t="s">
        <v>61</v>
      </c>
      <c r="B9" s="14">
        <v>160</v>
      </c>
      <c r="C9" s="14">
        <v>188972</v>
      </c>
      <c r="D9" s="5">
        <v>22</v>
      </c>
      <c r="E9" s="6">
        <v>59317</v>
      </c>
      <c r="F9" s="14">
        <v>53</v>
      </c>
      <c r="G9" s="14">
        <v>27595</v>
      </c>
      <c r="H9" s="14">
        <v>46</v>
      </c>
      <c r="I9" s="14">
        <v>16845</v>
      </c>
      <c r="J9" s="6">
        <v>4</v>
      </c>
      <c r="K9" s="5">
        <v>9218</v>
      </c>
      <c r="L9" s="5">
        <v>2</v>
      </c>
      <c r="M9" s="5">
        <v>20217</v>
      </c>
      <c r="N9" s="5">
        <v>7</v>
      </c>
      <c r="O9" s="5">
        <v>15292</v>
      </c>
      <c r="P9" s="5">
        <v>2</v>
      </c>
      <c r="Q9" s="5">
        <v>3022</v>
      </c>
      <c r="R9" s="9">
        <v>7</v>
      </c>
      <c r="S9" s="9">
        <v>15223</v>
      </c>
      <c r="T9" s="9">
        <v>17</v>
      </c>
      <c r="U9" s="9">
        <v>22243</v>
      </c>
    </row>
    <row r="10" spans="1:21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1" ht="15.7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1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1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1" ht="15.75">
      <c r="A15" s="8" t="s">
        <v>66</v>
      </c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1" ht="15.75">
      <c r="A16" s="8" t="s">
        <v>67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</sheetData>
  <mergeCells count="12">
    <mergeCell ref="R7:S7"/>
    <mergeCell ref="T7:U7"/>
    <mergeCell ref="C6:Q6"/>
    <mergeCell ref="A7:A8"/>
    <mergeCell ref="B7:C7"/>
    <mergeCell ref="D7:E7"/>
    <mergeCell ref="F7:G7"/>
    <mergeCell ref="H7:I7"/>
    <mergeCell ref="J7:K7"/>
    <mergeCell ref="L7:M7"/>
    <mergeCell ref="N7:O7"/>
    <mergeCell ref="P7:Q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"/>
  <sheetViews>
    <sheetView tabSelected="1" topLeftCell="A13" workbookViewId="0">
      <selection activeCell="D103" sqref="D103"/>
    </sheetView>
  </sheetViews>
  <sheetFormatPr defaultRowHeight="15"/>
  <cols>
    <col min="1" max="1" width="9.28515625" style="17" bestFit="1" customWidth="1"/>
    <col min="2" max="2" width="19.42578125" style="17" customWidth="1"/>
    <col min="3" max="3" width="62.140625" style="17" customWidth="1"/>
    <col min="4" max="4" width="30" style="17" customWidth="1"/>
    <col min="5" max="5" width="11.140625" style="33" customWidth="1"/>
    <col min="6" max="6" width="10.7109375" style="33" bestFit="1" customWidth="1"/>
  </cols>
  <sheetData>
    <row r="2" spans="1:7" ht="76.5" customHeight="1">
      <c r="C2" s="17" t="s">
        <v>68</v>
      </c>
      <c r="G2" s="12"/>
    </row>
    <row r="3" spans="1:7">
      <c r="C3" s="17" t="s">
        <v>124</v>
      </c>
      <c r="G3" s="12"/>
    </row>
    <row r="4" spans="1:7" ht="60">
      <c r="A4" s="16" t="s">
        <v>15</v>
      </c>
      <c r="B4" s="16" t="s">
        <v>16</v>
      </c>
      <c r="C4" s="16" t="s">
        <v>17</v>
      </c>
      <c r="D4" s="16" t="s">
        <v>101</v>
      </c>
      <c r="E4" s="11" t="s">
        <v>102</v>
      </c>
      <c r="F4" s="11" t="s">
        <v>103</v>
      </c>
      <c r="G4" s="12"/>
    </row>
    <row r="5" spans="1:7" ht="54" customHeight="1">
      <c r="A5" s="18" t="s">
        <v>18</v>
      </c>
      <c r="B5" s="16"/>
      <c r="C5" s="18" t="s">
        <v>19</v>
      </c>
      <c r="D5" s="16"/>
      <c r="E5" s="37">
        <f>SUM(E6:E25)</f>
        <v>22</v>
      </c>
      <c r="F5" s="37">
        <f>SUM(F6:F25)</f>
        <v>59317</v>
      </c>
      <c r="G5" s="12"/>
    </row>
    <row r="6" spans="1:7" ht="36" customHeight="1">
      <c r="A6" s="19" t="s">
        <v>20</v>
      </c>
      <c r="B6" s="19">
        <v>44756</v>
      </c>
      <c r="C6" s="16" t="s">
        <v>125</v>
      </c>
      <c r="D6" s="16" t="s">
        <v>69</v>
      </c>
      <c r="E6" s="11">
        <v>1</v>
      </c>
      <c r="F6" s="11">
        <v>17</v>
      </c>
      <c r="G6" s="12"/>
    </row>
    <row r="7" spans="1:7" ht="42.75" customHeight="1">
      <c r="A7" s="16" t="s">
        <v>21</v>
      </c>
      <c r="B7" s="20">
        <v>44796</v>
      </c>
      <c r="C7" s="16" t="s">
        <v>126</v>
      </c>
      <c r="D7" s="16" t="s">
        <v>69</v>
      </c>
      <c r="E7" s="11">
        <v>1</v>
      </c>
      <c r="F7" s="11">
        <v>12</v>
      </c>
      <c r="G7" s="12"/>
    </row>
    <row r="8" spans="1:7" ht="52.5" customHeight="1">
      <c r="A8" s="16" t="s">
        <v>22</v>
      </c>
      <c r="B8" s="20" t="s">
        <v>127</v>
      </c>
      <c r="C8" s="16" t="s">
        <v>128</v>
      </c>
      <c r="D8" s="16" t="s">
        <v>129</v>
      </c>
      <c r="E8" s="34">
        <v>1</v>
      </c>
      <c r="F8" s="11">
        <v>32</v>
      </c>
      <c r="G8" s="12"/>
    </row>
    <row r="9" spans="1:7" ht="43.5" customHeight="1">
      <c r="A9" s="16" t="s">
        <v>23</v>
      </c>
      <c r="B9" s="20" t="s">
        <v>130</v>
      </c>
      <c r="C9" s="16" t="s">
        <v>131</v>
      </c>
      <c r="D9" s="16" t="s">
        <v>132</v>
      </c>
      <c r="E9" s="11">
        <v>1</v>
      </c>
      <c r="F9" s="11">
        <v>26</v>
      </c>
      <c r="G9" s="12"/>
    </row>
    <row r="10" spans="1:7" ht="43.5" customHeight="1" thickBot="1">
      <c r="A10" s="21" t="s">
        <v>85</v>
      </c>
      <c r="B10" s="13" t="s">
        <v>164</v>
      </c>
      <c r="C10" s="40" t="s">
        <v>259</v>
      </c>
      <c r="D10" s="40" t="s">
        <v>187</v>
      </c>
      <c r="E10" s="41">
        <v>1</v>
      </c>
      <c r="F10" s="41">
        <v>1560</v>
      </c>
      <c r="G10" s="12"/>
    </row>
    <row r="11" spans="1:7" ht="111" customHeight="1" thickBot="1">
      <c r="A11" s="22" t="s">
        <v>86</v>
      </c>
      <c r="B11" s="13" t="s">
        <v>164</v>
      </c>
      <c r="C11" s="40" t="s">
        <v>260</v>
      </c>
      <c r="D11" s="40" t="s">
        <v>187</v>
      </c>
      <c r="E11" s="41">
        <v>1</v>
      </c>
      <c r="F11" s="41">
        <v>1560</v>
      </c>
      <c r="G11" s="12"/>
    </row>
    <row r="12" spans="1:7" ht="93.75" customHeight="1" thickBot="1">
      <c r="A12" s="22" t="s">
        <v>87</v>
      </c>
      <c r="B12" s="13" t="s">
        <v>164</v>
      </c>
      <c r="C12" s="40" t="s">
        <v>261</v>
      </c>
      <c r="D12" s="40" t="s">
        <v>187</v>
      </c>
      <c r="E12" s="41">
        <v>1</v>
      </c>
      <c r="F12" s="41">
        <v>1560</v>
      </c>
      <c r="G12" s="12"/>
    </row>
    <row r="13" spans="1:7" ht="36.75" customHeight="1" thickBot="1">
      <c r="A13" s="22" t="s">
        <v>88</v>
      </c>
      <c r="B13" s="32">
        <v>44774</v>
      </c>
      <c r="C13" s="40" t="s">
        <v>262</v>
      </c>
      <c r="D13" s="40" t="s">
        <v>187</v>
      </c>
      <c r="E13" s="41">
        <v>1</v>
      </c>
      <c r="F13" s="41">
        <v>1000</v>
      </c>
      <c r="G13" s="12"/>
    </row>
    <row r="14" spans="1:7" ht="53.25" customHeight="1">
      <c r="A14" s="22" t="s">
        <v>89</v>
      </c>
      <c r="B14" s="16" t="s">
        <v>164</v>
      </c>
      <c r="C14" s="16" t="s">
        <v>210</v>
      </c>
      <c r="D14" s="16" t="s">
        <v>207</v>
      </c>
      <c r="E14" s="36">
        <v>1</v>
      </c>
      <c r="F14" s="36">
        <v>16930</v>
      </c>
      <c r="G14" s="12"/>
    </row>
    <row r="15" spans="1:7" ht="42" customHeight="1">
      <c r="A15" s="16" t="s">
        <v>90</v>
      </c>
      <c r="B15" s="16" t="s">
        <v>166</v>
      </c>
      <c r="C15" s="16" t="s">
        <v>165</v>
      </c>
      <c r="D15" s="16" t="s">
        <v>213</v>
      </c>
      <c r="E15" s="36">
        <v>1</v>
      </c>
      <c r="F15" s="36">
        <v>4300</v>
      </c>
      <c r="G15" s="12"/>
    </row>
    <row r="16" spans="1:7" ht="42.75" customHeight="1">
      <c r="A16" s="13" t="s">
        <v>91</v>
      </c>
      <c r="B16" s="16" t="s">
        <v>166</v>
      </c>
      <c r="C16" s="16" t="s">
        <v>211</v>
      </c>
      <c r="D16" s="16" t="s">
        <v>167</v>
      </c>
      <c r="E16" s="36">
        <v>3</v>
      </c>
      <c r="F16" s="36">
        <v>420</v>
      </c>
    </row>
    <row r="17" spans="1:6" ht="40.5" customHeight="1">
      <c r="A17" s="13" t="s">
        <v>92</v>
      </c>
      <c r="B17" s="16" t="s">
        <v>166</v>
      </c>
      <c r="C17" s="16" t="s">
        <v>212</v>
      </c>
      <c r="D17" s="16" t="s">
        <v>208</v>
      </c>
      <c r="E17" s="36">
        <v>1</v>
      </c>
      <c r="F17" s="36">
        <v>1540</v>
      </c>
    </row>
    <row r="18" spans="1:6" ht="71.25" customHeight="1">
      <c r="A18" s="13" t="s">
        <v>93</v>
      </c>
      <c r="B18" s="16" t="s">
        <v>166</v>
      </c>
      <c r="C18" s="16" t="s">
        <v>214</v>
      </c>
      <c r="D18" s="16" t="s">
        <v>168</v>
      </c>
      <c r="E18" s="36">
        <v>1</v>
      </c>
      <c r="F18" s="36">
        <v>28</v>
      </c>
    </row>
    <row r="19" spans="1:6" ht="68.25" customHeight="1">
      <c r="A19" s="13" t="s">
        <v>94</v>
      </c>
      <c r="B19" s="16" t="s">
        <v>166</v>
      </c>
      <c r="C19" s="16" t="s">
        <v>215</v>
      </c>
      <c r="D19" s="16" t="s">
        <v>204</v>
      </c>
      <c r="E19" s="36">
        <v>1</v>
      </c>
      <c r="F19" s="36">
        <v>12000</v>
      </c>
    </row>
    <row r="20" spans="1:6" ht="60.75" customHeight="1">
      <c r="A20" s="13" t="s">
        <v>95</v>
      </c>
      <c r="B20" s="16" t="s">
        <v>169</v>
      </c>
      <c r="C20" s="16" t="s">
        <v>170</v>
      </c>
      <c r="D20" s="16" t="s">
        <v>209</v>
      </c>
      <c r="E20" s="36">
        <v>1</v>
      </c>
      <c r="F20" s="36">
        <v>1275</v>
      </c>
    </row>
    <row r="21" spans="1:6" ht="39.75" customHeight="1">
      <c r="A21" s="32" t="s">
        <v>96</v>
      </c>
      <c r="B21" s="16" t="s">
        <v>206</v>
      </c>
      <c r="C21" s="16" t="s">
        <v>205</v>
      </c>
      <c r="D21" s="16" t="s">
        <v>171</v>
      </c>
      <c r="E21" s="36">
        <v>1</v>
      </c>
      <c r="F21" s="36">
        <v>25</v>
      </c>
    </row>
    <row r="22" spans="1:6" ht="46.5" customHeight="1">
      <c r="A22" s="13" t="s">
        <v>97</v>
      </c>
      <c r="B22" s="32">
        <v>44805</v>
      </c>
      <c r="C22" s="13" t="s">
        <v>218</v>
      </c>
      <c r="D22" s="13" t="s">
        <v>216</v>
      </c>
      <c r="E22" s="36">
        <v>1</v>
      </c>
      <c r="F22" s="36">
        <v>2500</v>
      </c>
    </row>
    <row r="23" spans="1:6" ht="45.75" customHeight="1">
      <c r="A23" s="13" t="s">
        <v>98</v>
      </c>
      <c r="B23" s="16" t="s">
        <v>162</v>
      </c>
      <c r="C23" s="16" t="s">
        <v>163</v>
      </c>
      <c r="D23" s="16" t="s">
        <v>217</v>
      </c>
      <c r="E23" s="36">
        <v>1</v>
      </c>
      <c r="F23" s="36">
        <v>14500</v>
      </c>
    </row>
    <row r="24" spans="1:6" ht="77.25" customHeight="1">
      <c r="A24" s="13" t="s">
        <v>99</v>
      </c>
      <c r="B24" s="23">
        <v>44783</v>
      </c>
      <c r="C24" s="13" t="s">
        <v>155</v>
      </c>
      <c r="D24" s="13" t="s">
        <v>69</v>
      </c>
      <c r="E24" s="36">
        <v>1</v>
      </c>
      <c r="F24" s="36">
        <v>22</v>
      </c>
    </row>
    <row r="25" spans="1:6" ht="55.5" customHeight="1">
      <c r="A25" s="13" t="s">
        <v>100</v>
      </c>
      <c r="B25" s="23">
        <v>44792</v>
      </c>
      <c r="C25" s="13" t="s">
        <v>156</v>
      </c>
      <c r="D25" s="13" t="s">
        <v>69</v>
      </c>
      <c r="E25" s="36">
        <v>1</v>
      </c>
      <c r="F25" s="36">
        <v>10</v>
      </c>
    </row>
    <row r="26" spans="1:6" ht="15.75">
      <c r="A26" s="13"/>
      <c r="B26" s="13"/>
      <c r="D26" s="13"/>
    </row>
    <row r="27" spans="1:6" ht="15.75">
      <c r="A27" s="26" t="s">
        <v>25</v>
      </c>
      <c r="B27" s="13"/>
      <c r="C27" s="26" t="s">
        <v>26</v>
      </c>
      <c r="D27" s="13"/>
      <c r="E27" s="38">
        <f>SUM(E28:E50)</f>
        <v>53</v>
      </c>
      <c r="F27" s="38">
        <f>SUM(F28:F50)</f>
        <v>27595</v>
      </c>
    </row>
    <row r="28" spans="1:6" ht="59.25" customHeight="1">
      <c r="A28" s="27" t="s">
        <v>27</v>
      </c>
      <c r="B28" s="23">
        <v>44744</v>
      </c>
      <c r="C28" s="13" t="s">
        <v>133</v>
      </c>
      <c r="D28" s="13" t="s">
        <v>134</v>
      </c>
      <c r="E28" s="36">
        <v>5</v>
      </c>
      <c r="F28" s="36">
        <v>556</v>
      </c>
    </row>
    <row r="29" spans="1:6" ht="45.75" customHeight="1">
      <c r="A29" s="13" t="s">
        <v>28</v>
      </c>
      <c r="B29" s="23">
        <v>44758</v>
      </c>
      <c r="C29" s="13" t="s">
        <v>135</v>
      </c>
      <c r="D29" s="13" t="s">
        <v>71</v>
      </c>
      <c r="E29" s="36">
        <v>1</v>
      </c>
      <c r="F29" s="36">
        <v>48</v>
      </c>
    </row>
    <row r="30" spans="1:6" ht="50.25" customHeight="1">
      <c r="A30" s="13" t="s">
        <v>29</v>
      </c>
      <c r="B30" s="23">
        <v>44758</v>
      </c>
      <c r="C30" s="13" t="s">
        <v>136</v>
      </c>
      <c r="D30" s="13" t="s">
        <v>70</v>
      </c>
      <c r="E30" s="36">
        <v>1</v>
      </c>
      <c r="F30" s="36">
        <v>70</v>
      </c>
    </row>
    <row r="31" spans="1:6" ht="46.5" customHeight="1">
      <c r="A31" s="13" t="s">
        <v>104</v>
      </c>
      <c r="B31" s="32">
        <v>44774</v>
      </c>
      <c r="C31" s="13" t="s">
        <v>137</v>
      </c>
      <c r="D31" s="13" t="s">
        <v>134</v>
      </c>
      <c r="E31" s="36">
        <v>4</v>
      </c>
      <c r="F31" s="36">
        <v>118</v>
      </c>
    </row>
    <row r="32" spans="1:6" ht="45.75" customHeight="1">
      <c r="A32" s="13" t="s">
        <v>105</v>
      </c>
      <c r="B32" s="32">
        <v>44774</v>
      </c>
      <c r="C32" s="13" t="s">
        <v>138</v>
      </c>
      <c r="D32" s="13" t="s">
        <v>71</v>
      </c>
      <c r="E32" s="36">
        <v>1</v>
      </c>
      <c r="F32" s="36">
        <v>18</v>
      </c>
    </row>
    <row r="33" spans="1:6" ht="30" customHeight="1">
      <c r="A33" s="13" t="s">
        <v>106</v>
      </c>
      <c r="B33" s="23">
        <v>44773</v>
      </c>
      <c r="C33" s="13" t="s">
        <v>139</v>
      </c>
      <c r="D33" s="13" t="s">
        <v>70</v>
      </c>
      <c r="E33" s="36">
        <v>1</v>
      </c>
      <c r="F33" s="36">
        <v>16</v>
      </c>
    </row>
    <row r="34" spans="1:6" ht="49.5" customHeight="1">
      <c r="A34" s="13" t="s">
        <v>107</v>
      </c>
      <c r="B34" s="23">
        <v>44786</v>
      </c>
      <c r="C34" s="13" t="s">
        <v>140</v>
      </c>
      <c r="D34" s="13" t="s">
        <v>134</v>
      </c>
      <c r="E34" s="36">
        <v>10</v>
      </c>
      <c r="F34" s="36">
        <v>988</v>
      </c>
    </row>
    <row r="35" spans="1:6" ht="43.5" customHeight="1">
      <c r="A35" s="13" t="s">
        <v>108</v>
      </c>
      <c r="B35" s="23" t="s">
        <v>141</v>
      </c>
      <c r="C35" s="13" t="s">
        <v>142</v>
      </c>
      <c r="D35" s="13" t="s">
        <v>70</v>
      </c>
      <c r="E35" s="36">
        <v>1</v>
      </c>
      <c r="F35" s="36">
        <v>36</v>
      </c>
    </row>
    <row r="36" spans="1:6" ht="39.75" customHeight="1">
      <c r="A36" s="13" t="s">
        <v>109</v>
      </c>
      <c r="B36" s="23">
        <v>44793</v>
      </c>
      <c r="C36" s="13" t="s">
        <v>143</v>
      </c>
      <c r="D36" s="13" t="s">
        <v>71</v>
      </c>
      <c r="E36" s="36">
        <v>4</v>
      </c>
      <c r="F36" s="36">
        <v>97</v>
      </c>
    </row>
    <row r="37" spans="1:6" ht="69" customHeight="1">
      <c r="A37" s="13" t="s">
        <v>110</v>
      </c>
      <c r="B37" s="23">
        <v>44807</v>
      </c>
      <c r="C37" s="13" t="s">
        <v>144</v>
      </c>
      <c r="D37" s="13" t="s">
        <v>134</v>
      </c>
      <c r="E37" s="36">
        <v>3</v>
      </c>
      <c r="F37" s="36">
        <v>204</v>
      </c>
    </row>
    <row r="38" spans="1:6" ht="69" customHeight="1">
      <c r="A38" s="13" t="s">
        <v>111</v>
      </c>
      <c r="B38" s="23">
        <v>44807</v>
      </c>
      <c r="C38" s="13" t="s">
        <v>145</v>
      </c>
      <c r="D38" s="13" t="s">
        <v>71</v>
      </c>
      <c r="E38" s="36">
        <v>1</v>
      </c>
      <c r="F38" s="36">
        <v>16</v>
      </c>
    </row>
    <row r="39" spans="1:6" ht="49.5" customHeight="1">
      <c r="A39" s="13" t="s">
        <v>112</v>
      </c>
      <c r="B39" s="23">
        <v>44814</v>
      </c>
      <c r="C39" s="13" t="s">
        <v>146</v>
      </c>
      <c r="D39" s="13" t="s">
        <v>71</v>
      </c>
      <c r="E39" s="36">
        <v>1</v>
      </c>
      <c r="F39" s="36">
        <v>40</v>
      </c>
    </row>
    <row r="40" spans="1:6" ht="46.5" customHeight="1">
      <c r="A40" s="13" t="s">
        <v>113</v>
      </c>
      <c r="B40" s="13">
        <v>44821</v>
      </c>
      <c r="C40" s="13" t="s">
        <v>147</v>
      </c>
      <c r="D40" s="13" t="s">
        <v>134</v>
      </c>
      <c r="E40" s="36">
        <v>2</v>
      </c>
      <c r="F40" s="36">
        <v>8371</v>
      </c>
    </row>
    <row r="41" spans="1:6" ht="47.25" customHeight="1">
      <c r="A41" s="13" t="s">
        <v>114</v>
      </c>
      <c r="B41" s="13">
        <v>44821</v>
      </c>
      <c r="C41" s="13" t="s">
        <v>148</v>
      </c>
      <c r="D41" s="13" t="s">
        <v>71</v>
      </c>
      <c r="E41" s="36">
        <v>1</v>
      </c>
      <c r="F41" s="36">
        <v>104</v>
      </c>
    </row>
    <row r="42" spans="1:6" ht="31.5">
      <c r="A42" s="13" t="s">
        <v>115</v>
      </c>
      <c r="B42" s="23">
        <v>44826</v>
      </c>
      <c r="C42" s="13" t="s">
        <v>149</v>
      </c>
      <c r="D42" s="13" t="s">
        <v>70</v>
      </c>
      <c r="E42" s="36">
        <v>1</v>
      </c>
      <c r="F42" s="36">
        <v>350</v>
      </c>
    </row>
    <row r="43" spans="1:6" ht="40.5" customHeight="1">
      <c r="A43" s="13" t="s">
        <v>116</v>
      </c>
      <c r="B43" s="13">
        <v>44829</v>
      </c>
      <c r="C43" s="13" t="s">
        <v>150</v>
      </c>
      <c r="D43" s="13" t="s">
        <v>70</v>
      </c>
      <c r="E43" s="36">
        <v>1</v>
      </c>
      <c r="F43" s="36">
        <v>26</v>
      </c>
    </row>
    <row r="44" spans="1:6" ht="27.75" customHeight="1">
      <c r="A44" s="13" t="s">
        <v>117</v>
      </c>
      <c r="B44" s="23" t="s">
        <v>151</v>
      </c>
      <c r="C44" s="13" t="s">
        <v>152</v>
      </c>
      <c r="D44" s="13" t="s">
        <v>71</v>
      </c>
      <c r="E44" s="36">
        <v>1</v>
      </c>
      <c r="F44" s="36">
        <v>285</v>
      </c>
    </row>
    <row r="45" spans="1:6" ht="33.75" customHeight="1">
      <c r="A45" s="13" t="s">
        <v>118</v>
      </c>
      <c r="B45" s="23" t="s">
        <v>153</v>
      </c>
      <c r="C45" s="13" t="s">
        <v>154</v>
      </c>
      <c r="D45" s="13" t="s">
        <v>70</v>
      </c>
      <c r="E45" s="36">
        <v>1</v>
      </c>
      <c r="F45" s="36">
        <v>63</v>
      </c>
    </row>
    <row r="46" spans="1:6" ht="36.75" customHeight="1">
      <c r="A46" s="13" t="s">
        <v>119</v>
      </c>
      <c r="B46" s="23" t="s">
        <v>157</v>
      </c>
      <c r="C46" s="13" t="s">
        <v>158</v>
      </c>
      <c r="D46" s="13" t="s">
        <v>159</v>
      </c>
      <c r="E46" s="36">
        <v>1</v>
      </c>
      <c r="F46" s="36">
        <v>54</v>
      </c>
    </row>
    <row r="47" spans="1:6" ht="27.75" customHeight="1">
      <c r="A47" s="13" t="s">
        <v>120</v>
      </c>
      <c r="B47" s="23">
        <v>44814</v>
      </c>
      <c r="C47" s="13" t="s">
        <v>161</v>
      </c>
      <c r="D47" s="13" t="s">
        <v>160</v>
      </c>
      <c r="E47" s="36">
        <v>1</v>
      </c>
      <c r="F47" s="36">
        <v>120</v>
      </c>
    </row>
    <row r="48" spans="1:6" ht="30.75" customHeight="1">
      <c r="A48" s="13" t="s">
        <v>121</v>
      </c>
      <c r="B48" s="16" t="s">
        <v>166</v>
      </c>
      <c r="C48" s="16" t="s">
        <v>258</v>
      </c>
      <c r="D48" s="16" t="s">
        <v>204</v>
      </c>
      <c r="E48" s="36">
        <v>1</v>
      </c>
      <c r="F48" s="36">
        <v>15000</v>
      </c>
    </row>
    <row r="49" spans="1:6" ht="31.5" customHeight="1">
      <c r="A49" s="13" t="s">
        <v>122</v>
      </c>
      <c r="B49" s="16" t="s">
        <v>166</v>
      </c>
      <c r="C49" s="16" t="s">
        <v>257</v>
      </c>
      <c r="D49" s="16" t="s">
        <v>172</v>
      </c>
      <c r="E49" s="36">
        <v>9</v>
      </c>
      <c r="F49" s="36">
        <v>765</v>
      </c>
    </row>
    <row r="50" spans="1:6" ht="27.75" customHeight="1">
      <c r="A50" s="16" t="s">
        <v>123</v>
      </c>
      <c r="B50" s="20">
        <v>44762</v>
      </c>
      <c r="C50" s="16" t="s">
        <v>220</v>
      </c>
      <c r="D50" s="16" t="s">
        <v>219</v>
      </c>
      <c r="E50" s="36">
        <v>1</v>
      </c>
      <c r="F50" s="36">
        <v>250</v>
      </c>
    </row>
    <row r="51" spans="1:6" ht="27.75" customHeight="1">
      <c r="A51" s="16"/>
    </row>
    <row r="52" spans="1:6" ht="44.25" customHeight="1">
      <c r="A52" s="13" t="s">
        <v>30</v>
      </c>
      <c r="B52" s="23"/>
      <c r="C52" s="26" t="s">
        <v>31</v>
      </c>
      <c r="D52" s="13"/>
      <c r="E52" s="37">
        <f>SUM(E53:E57)</f>
        <v>46</v>
      </c>
      <c r="F52" s="37">
        <f>SUM(F53:F57)</f>
        <v>16845</v>
      </c>
    </row>
    <row r="53" spans="1:6" ht="63.75" customHeight="1">
      <c r="A53" s="13" t="s">
        <v>32</v>
      </c>
      <c r="B53" s="20" t="s">
        <v>24</v>
      </c>
      <c r="C53" s="16" t="s">
        <v>173</v>
      </c>
      <c r="D53" s="16" t="s">
        <v>223</v>
      </c>
      <c r="E53" s="36">
        <v>1</v>
      </c>
      <c r="F53" s="36">
        <v>500</v>
      </c>
    </row>
    <row r="54" spans="1:6" ht="62.25" customHeight="1">
      <c r="A54" s="13" t="s">
        <v>34</v>
      </c>
      <c r="B54" s="16" t="s">
        <v>174</v>
      </c>
      <c r="C54" s="16" t="s">
        <v>175</v>
      </c>
      <c r="D54" s="16" t="s">
        <v>222</v>
      </c>
      <c r="E54" s="36">
        <v>1</v>
      </c>
      <c r="F54" s="36">
        <v>45</v>
      </c>
    </row>
    <row r="55" spans="1:6" ht="30">
      <c r="A55" s="13" t="s">
        <v>35</v>
      </c>
      <c r="B55" s="20" t="s">
        <v>24</v>
      </c>
      <c r="C55" s="16" t="s">
        <v>176</v>
      </c>
      <c r="D55" s="16" t="s">
        <v>33</v>
      </c>
      <c r="E55" s="36">
        <v>40</v>
      </c>
      <c r="F55" s="36">
        <v>16200</v>
      </c>
    </row>
    <row r="56" spans="1:6" ht="40.5" customHeight="1">
      <c r="A56" s="25" t="s">
        <v>62</v>
      </c>
      <c r="B56" s="16" t="s">
        <v>166</v>
      </c>
      <c r="C56" s="16" t="s">
        <v>188</v>
      </c>
      <c r="D56" s="16" t="s">
        <v>189</v>
      </c>
      <c r="E56" s="36" t="s">
        <v>190</v>
      </c>
      <c r="F56" s="36" t="s">
        <v>191</v>
      </c>
    </row>
    <row r="57" spans="1:6" ht="40.5" customHeight="1">
      <c r="A57" s="25" t="s">
        <v>264</v>
      </c>
      <c r="B57" s="16" t="s">
        <v>221</v>
      </c>
      <c r="C57" s="16" t="s">
        <v>192</v>
      </c>
      <c r="D57" s="16" t="s">
        <v>73</v>
      </c>
      <c r="E57" s="36">
        <v>4</v>
      </c>
      <c r="F57" s="36">
        <v>100</v>
      </c>
    </row>
    <row r="58" spans="1:6" ht="40.5" customHeight="1">
      <c r="A58" s="25"/>
      <c r="B58" s="16"/>
      <c r="C58" s="16"/>
      <c r="D58" s="16"/>
    </row>
    <row r="59" spans="1:6" ht="30" customHeight="1">
      <c r="A59" s="13">
        <v>4</v>
      </c>
      <c r="B59" s="13"/>
      <c r="C59" s="26" t="s">
        <v>36</v>
      </c>
      <c r="D59" s="13"/>
      <c r="E59" s="37">
        <v>4</v>
      </c>
      <c r="F59" s="37">
        <v>9218</v>
      </c>
    </row>
    <row r="60" spans="1:6" ht="15.75">
      <c r="A60" s="27" t="s">
        <v>37</v>
      </c>
      <c r="B60" s="23">
        <v>44810</v>
      </c>
      <c r="C60" s="13" t="s">
        <v>224</v>
      </c>
      <c r="D60" s="13" t="s">
        <v>193</v>
      </c>
      <c r="E60" s="36">
        <v>1</v>
      </c>
      <c r="F60" s="36">
        <v>218</v>
      </c>
    </row>
    <row r="61" spans="1:6" ht="15.75">
      <c r="A61" s="13" t="s">
        <v>38</v>
      </c>
      <c r="B61" s="27">
        <v>44650</v>
      </c>
      <c r="C61" s="43" t="s">
        <v>225</v>
      </c>
      <c r="D61" s="13" t="s">
        <v>75</v>
      </c>
      <c r="E61" s="36">
        <v>1</v>
      </c>
      <c r="F61" s="36">
        <v>3000</v>
      </c>
    </row>
    <row r="62" spans="1:6" ht="15.75">
      <c r="A62" s="13" t="s">
        <v>39</v>
      </c>
      <c r="B62" s="23">
        <v>44790</v>
      </c>
      <c r="C62" s="13" t="s">
        <v>226</v>
      </c>
      <c r="D62" s="13" t="s">
        <v>74</v>
      </c>
      <c r="E62" s="36">
        <v>1</v>
      </c>
      <c r="F62" s="36">
        <v>3000</v>
      </c>
    </row>
    <row r="63" spans="1:6" ht="15.75">
      <c r="B63" s="44">
        <v>44769</v>
      </c>
      <c r="C63" s="13" t="s">
        <v>239</v>
      </c>
      <c r="D63" s="17" t="s">
        <v>238</v>
      </c>
      <c r="E63" s="33">
        <v>1</v>
      </c>
      <c r="F63" s="33">
        <v>3000</v>
      </c>
    </row>
    <row r="64" spans="1:6" ht="15.75">
      <c r="A64" s="13" t="s">
        <v>40</v>
      </c>
      <c r="C64" s="26" t="s">
        <v>41</v>
      </c>
      <c r="D64" s="13"/>
      <c r="E64" s="37">
        <f>SUM(E65:E66)</f>
        <v>2</v>
      </c>
      <c r="F64" s="37">
        <v>20217</v>
      </c>
    </row>
    <row r="65" spans="1:6" ht="15.75">
      <c r="A65" s="13" t="s">
        <v>42</v>
      </c>
      <c r="B65" s="13" t="s">
        <v>227</v>
      </c>
      <c r="C65" s="13" t="s">
        <v>228</v>
      </c>
      <c r="D65" s="13" t="s">
        <v>73</v>
      </c>
      <c r="E65" s="36">
        <v>1</v>
      </c>
      <c r="F65" s="35">
        <v>217</v>
      </c>
    </row>
    <row r="66" spans="1:6" ht="31.5">
      <c r="A66" s="13" t="s">
        <v>43</v>
      </c>
      <c r="B66" s="23" t="s">
        <v>24</v>
      </c>
      <c r="C66" s="13" t="s">
        <v>229</v>
      </c>
      <c r="D66" s="13" t="s">
        <v>230</v>
      </c>
      <c r="E66" s="36">
        <v>1</v>
      </c>
      <c r="F66" s="36">
        <v>20000</v>
      </c>
    </row>
    <row r="67" spans="1:6" ht="41.25" customHeight="1">
      <c r="A67" s="13" t="s">
        <v>44</v>
      </c>
      <c r="B67" s="16"/>
      <c r="C67" s="26" t="s">
        <v>45</v>
      </c>
      <c r="D67" s="13"/>
      <c r="E67" s="47">
        <f>SUM(E68:E74)</f>
        <v>7</v>
      </c>
      <c r="F67" s="48">
        <f>SUM(F68:F74)</f>
        <v>15292</v>
      </c>
    </row>
    <row r="68" spans="1:6" ht="48" customHeight="1">
      <c r="A68" s="13" t="s">
        <v>46</v>
      </c>
      <c r="B68" s="13" t="s">
        <v>24</v>
      </c>
      <c r="C68" s="28" t="s">
        <v>266</v>
      </c>
      <c r="D68" s="13" t="s">
        <v>231</v>
      </c>
      <c r="E68" s="36">
        <v>1</v>
      </c>
      <c r="F68" s="36">
        <v>40</v>
      </c>
    </row>
    <row r="69" spans="1:6" ht="15.75">
      <c r="A69" s="13" t="s">
        <v>47</v>
      </c>
      <c r="B69" s="23" t="s">
        <v>24</v>
      </c>
      <c r="C69" s="13" t="s">
        <v>233</v>
      </c>
      <c r="D69" s="13" t="s">
        <v>232</v>
      </c>
      <c r="E69" s="36">
        <v>1</v>
      </c>
      <c r="F69" s="36">
        <v>44</v>
      </c>
    </row>
    <row r="70" spans="1:6" ht="15.75">
      <c r="A70" s="13" t="s">
        <v>48</v>
      </c>
      <c r="B70" s="13" t="s">
        <v>267</v>
      </c>
      <c r="C70" s="13" t="s">
        <v>194</v>
      </c>
      <c r="D70" s="13" t="s">
        <v>195</v>
      </c>
      <c r="E70" s="36">
        <v>1</v>
      </c>
      <c r="F70" s="36">
        <v>761</v>
      </c>
    </row>
    <row r="71" spans="1:6" ht="47.25">
      <c r="A71" s="29" t="s">
        <v>77</v>
      </c>
      <c r="B71" s="23">
        <v>44748</v>
      </c>
      <c r="C71" s="13" t="s">
        <v>234</v>
      </c>
      <c r="D71" s="13" t="s">
        <v>73</v>
      </c>
      <c r="E71" s="36">
        <v>1</v>
      </c>
      <c r="F71" s="36">
        <v>62</v>
      </c>
    </row>
    <row r="72" spans="1:6" ht="47.25">
      <c r="A72" s="46">
        <v>44687</v>
      </c>
      <c r="B72" s="13" t="s">
        <v>235</v>
      </c>
      <c r="C72" s="13" t="s">
        <v>196</v>
      </c>
      <c r="D72" s="13" t="s">
        <v>236</v>
      </c>
      <c r="E72" s="36">
        <v>1</v>
      </c>
      <c r="F72" s="36">
        <v>3621</v>
      </c>
    </row>
    <row r="73" spans="1:6" ht="31.5">
      <c r="A73" s="29" t="s">
        <v>255</v>
      </c>
      <c r="B73" s="23">
        <v>44748</v>
      </c>
      <c r="C73" s="13" t="s">
        <v>237</v>
      </c>
      <c r="D73" s="13" t="s">
        <v>197</v>
      </c>
      <c r="E73" s="36">
        <v>1</v>
      </c>
      <c r="F73" s="36">
        <v>3204</v>
      </c>
    </row>
    <row r="74" spans="1:6" ht="47.25">
      <c r="A74" s="29" t="s">
        <v>256</v>
      </c>
      <c r="B74" s="13" t="s">
        <v>235</v>
      </c>
      <c r="C74" s="13" t="s">
        <v>198</v>
      </c>
      <c r="D74" s="13" t="s">
        <v>199</v>
      </c>
      <c r="E74" s="36">
        <v>1</v>
      </c>
      <c r="F74" s="36">
        <v>7560</v>
      </c>
    </row>
    <row r="75" spans="1:6" ht="15.75">
      <c r="A75" s="29"/>
      <c r="B75" s="42"/>
      <c r="C75" s="13"/>
      <c r="D75" s="36"/>
    </row>
    <row r="76" spans="1:6" ht="23.25" customHeight="1">
      <c r="A76" s="13">
        <v>7</v>
      </c>
      <c r="B76" s="23"/>
      <c r="C76" s="37" t="s">
        <v>49</v>
      </c>
      <c r="D76" s="13"/>
      <c r="E76" s="37">
        <v>2</v>
      </c>
      <c r="F76" s="37">
        <v>3022</v>
      </c>
    </row>
    <row r="77" spans="1:6" ht="15.75">
      <c r="A77" s="30" t="s">
        <v>50</v>
      </c>
      <c r="B77" s="23" t="s">
        <v>240</v>
      </c>
      <c r="C77" s="13" t="s">
        <v>242</v>
      </c>
      <c r="D77" s="13" t="s">
        <v>241</v>
      </c>
      <c r="E77" s="36">
        <v>1</v>
      </c>
      <c r="F77" s="36">
        <v>22</v>
      </c>
    </row>
    <row r="78" spans="1:6" ht="15.75">
      <c r="A78" s="31" t="s">
        <v>51</v>
      </c>
      <c r="B78" s="23" t="s">
        <v>243</v>
      </c>
      <c r="C78" s="49" t="s">
        <v>245</v>
      </c>
      <c r="D78" s="13" t="s">
        <v>244</v>
      </c>
      <c r="E78" s="36">
        <v>1</v>
      </c>
      <c r="F78" s="36">
        <v>3000</v>
      </c>
    </row>
    <row r="79" spans="1:6" ht="15.75">
      <c r="A79" s="13">
        <v>8</v>
      </c>
      <c r="B79" s="13" t="s">
        <v>76</v>
      </c>
      <c r="C79" s="37" t="s">
        <v>52</v>
      </c>
      <c r="D79" s="13"/>
      <c r="E79" s="37">
        <v>7</v>
      </c>
      <c r="F79" s="37">
        <f>SUM(F80:F84)</f>
        <v>15223</v>
      </c>
    </row>
    <row r="80" spans="1:6" ht="48" customHeight="1">
      <c r="A80" s="13" t="s">
        <v>53</v>
      </c>
      <c r="B80" s="23" t="s">
        <v>164</v>
      </c>
      <c r="C80" s="13" t="s">
        <v>200</v>
      </c>
      <c r="D80" s="13" t="s">
        <v>201</v>
      </c>
      <c r="E80" s="36">
        <v>3</v>
      </c>
      <c r="F80" s="36">
        <v>1999</v>
      </c>
    </row>
    <row r="81" spans="1:6" ht="15.75">
      <c r="A81" s="13" t="s">
        <v>54</v>
      </c>
      <c r="B81" s="23" t="s">
        <v>251</v>
      </c>
      <c r="C81" s="13" t="s">
        <v>265</v>
      </c>
      <c r="D81" s="13" t="s">
        <v>250</v>
      </c>
      <c r="E81" s="36">
        <v>1</v>
      </c>
      <c r="F81" s="36">
        <v>1200</v>
      </c>
    </row>
    <row r="82" spans="1:6" ht="28.5" customHeight="1">
      <c r="A82" s="13" t="s">
        <v>55</v>
      </c>
      <c r="B82" s="23">
        <v>44798</v>
      </c>
      <c r="C82" s="50" t="s">
        <v>268</v>
      </c>
      <c r="D82" s="13" t="s">
        <v>72</v>
      </c>
      <c r="E82" s="36">
        <v>1</v>
      </c>
      <c r="F82" s="36">
        <v>24</v>
      </c>
    </row>
    <row r="83" spans="1:6" ht="28.5" customHeight="1">
      <c r="A83" s="13" t="s">
        <v>63</v>
      </c>
      <c r="B83" s="23" t="s">
        <v>164</v>
      </c>
      <c r="C83" s="13" t="s">
        <v>252</v>
      </c>
      <c r="D83" s="13" t="s">
        <v>72</v>
      </c>
      <c r="E83" s="36">
        <v>1</v>
      </c>
      <c r="F83" s="36">
        <v>6000</v>
      </c>
    </row>
    <row r="84" spans="1:6" ht="28.5" customHeight="1">
      <c r="A84" s="19" t="s">
        <v>78</v>
      </c>
      <c r="B84" s="23" t="s">
        <v>164</v>
      </c>
      <c r="C84" s="13" t="s">
        <v>269</v>
      </c>
      <c r="D84" s="13" t="s">
        <v>72</v>
      </c>
      <c r="E84" s="36">
        <v>1</v>
      </c>
      <c r="F84" s="36">
        <v>6000</v>
      </c>
    </row>
    <row r="85" spans="1:6" ht="28.5" customHeight="1">
      <c r="A85" s="19"/>
      <c r="B85" s="23"/>
      <c r="C85" s="13"/>
      <c r="D85" s="13"/>
      <c r="E85" s="36"/>
    </row>
    <row r="86" spans="1:6" ht="18.75">
      <c r="A86" s="26" t="s">
        <v>56</v>
      </c>
      <c r="B86" s="16"/>
      <c r="C86" s="37" t="s">
        <v>57</v>
      </c>
      <c r="D86" s="13"/>
      <c r="E86" s="47">
        <v>17</v>
      </c>
      <c r="F86" s="47">
        <f>SUM(F87:F95)</f>
        <v>22243</v>
      </c>
    </row>
    <row r="87" spans="1:6" ht="45">
      <c r="A87" s="13" t="s">
        <v>58</v>
      </c>
      <c r="B87" s="24" t="s">
        <v>177</v>
      </c>
      <c r="C87" s="16" t="s">
        <v>178</v>
      </c>
      <c r="D87" s="16" t="s">
        <v>263</v>
      </c>
      <c r="E87" s="36">
        <v>1</v>
      </c>
      <c r="F87" s="36">
        <v>3128</v>
      </c>
    </row>
    <row r="88" spans="1:6" ht="15.75">
      <c r="A88" s="13" t="s">
        <v>59</v>
      </c>
      <c r="B88" s="13">
        <v>44834</v>
      </c>
      <c r="C88" s="16" t="s">
        <v>179</v>
      </c>
      <c r="D88" s="16" t="s">
        <v>180</v>
      </c>
      <c r="E88" s="36">
        <v>1</v>
      </c>
      <c r="F88" s="36">
        <v>115</v>
      </c>
    </row>
    <row r="89" spans="1:6" ht="15.75">
      <c r="A89" s="27" t="s">
        <v>60</v>
      </c>
      <c r="B89" s="23" t="s">
        <v>166</v>
      </c>
      <c r="C89" s="16" t="s">
        <v>181</v>
      </c>
      <c r="D89" s="16" t="s">
        <v>182</v>
      </c>
      <c r="E89" s="36">
        <v>1</v>
      </c>
      <c r="F89" s="36">
        <v>159</v>
      </c>
    </row>
    <row r="90" spans="1:6" ht="30">
      <c r="A90" s="13" t="s">
        <v>79</v>
      </c>
      <c r="B90" s="13" t="s">
        <v>166</v>
      </c>
      <c r="C90" s="16" t="s">
        <v>183</v>
      </c>
      <c r="D90" s="16" t="s">
        <v>222</v>
      </c>
      <c r="E90" s="36">
        <v>1</v>
      </c>
      <c r="F90" s="36">
        <v>16000</v>
      </c>
    </row>
    <row r="91" spans="1:6" ht="57" customHeight="1">
      <c r="A91" s="25" t="s">
        <v>80</v>
      </c>
      <c r="B91" s="13" t="s">
        <v>184</v>
      </c>
      <c r="C91" s="16" t="s">
        <v>185</v>
      </c>
      <c r="D91" s="16" t="s">
        <v>186</v>
      </c>
      <c r="E91" s="36">
        <v>1</v>
      </c>
      <c r="F91" s="36">
        <v>12</v>
      </c>
    </row>
    <row r="92" spans="1:6" ht="38.25" customHeight="1">
      <c r="A92" s="25" t="s">
        <v>81</v>
      </c>
      <c r="B92" s="23" t="s">
        <v>24</v>
      </c>
      <c r="C92" s="13" t="s">
        <v>202</v>
      </c>
      <c r="D92" s="13" t="s">
        <v>203</v>
      </c>
      <c r="E92" s="36">
        <v>9</v>
      </c>
      <c r="F92" s="36">
        <v>2001</v>
      </c>
    </row>
    <row r="93" spans="1:6" ht="42" customHeight="1">
      <c r="A93" s="13" t="s">
        <v>82</v>
      </c>
      <c r="B93" s="23">
        <v>44769</v>
      </c>
      <c r="C93" s="45" t="s">
        <v>249</v>
      </c>
      <c r="D93" s="13" t="s">
        <v>247</v>
      </c>
      <c r="E93" s="36">
        <v>1</v>
      </c>
      <c r="F93" s="36">
        <v>500</v>
      </c>
    </row>
    <row r="94" spans="1:6" ht="34.5" customHeight="1">
      <c r="A94" s="13" t="s">
        <v>83</v>
      </c>
      <c r="B94" s="23">
        <v>44783</v>
      </c>
      <c r="C94" s="15" t="s">
        <v>254</v>
      </c>
      <c r="D94" s="13" t="s">
        <v>248</v>
      </c>
      <c r="E94" s="36">
        <v>1</v>
      </c>
      <c r="F94" s="36">
        <v>250</v>
      </c>
    </row>
    <row r="95" spans="1:6" ht="39" customHeight="1">
      <c r="A95" s="13" t="s">
        <v>84</v>
      </c>
      <c r="B95" s="13" t="s">
        <v>164</v>
      </c>
      <c r="C95" s="13" t="s">
        <v>253</v>
      </c>
      <c r="D95" s="13" t="s">
        <v>246</v>
      </c>
      <c r="E95" s="36">
        <v>1</v>
      </c>
      <c r="F95" s="36">
        <v>78</v>
      </c>
    </row>
    <row r="96" spans="1:6" ht="15.75">
      <c r="A96" s="52"/>
    </row>
    <row r="97" spans="1:3" ht="15.75">
      <c r="A97" s="39"/>
      <c r="B97" s="39"/>
      <c r="C97" s="39"/>
    </row>
    <row r="98" spans="1:3" ht="15.75">
      <c r="A98" s="51"/>
      <c r="B98" s="39"/>
      <c r="C98" s="51"/>
    </row>
    <row r="99" spans="1:3">
      <c r="A99" s="51"/>
      <c r="B99" s="51"/>
      <c r="C99" s="51"/>
    </row>
    <row r="100" spans="1:3" ht="15.75">
      <c r="A100" s="51"/>
      <c r="B100" s="39"/>
      <c r="C100" s="51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E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</vt:lpstr>
      <vt:lpstr>Перечень мероприятий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2023-04-07T07:38:06Z</dcterms:modified>
</cp:coreProperties>
</file>