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Шаблон " sheetId="1" r:id="rId1"/>
    <sheet name="Перечень мероприятий" sheetId="2" r:id="rId2"/>
  </sheets>
  <calcPr calcId="152511" iterateDelta="1E-4"/>
</workbook>
</file>

<file path=xl/calcChain.xml><?xml version="1.0" encoding="utf-8"?>
<calcChain xmlns="http://schemas.openxmlformats.org/spreadsheetml/2006/main">
  <c r="E66" i="2" l="1"/>
  <c r="E71" i="2" l="1"/>
  <c r="F66" i="2"/>
</calcChain>
</file>

<file path=xl/sharedStrings.xml><?xml version="1.0" encoding="utf-8"?>
<sst xmlns="http://schemas.openxmlformats.org/spreadsheetml/2006/main" count="397" uniqueCount="327">
  <si>
    <t>Приложение №1</t>
  </si>
  <si>
    <t>По реализации мероприятий по укреплению общественного здоровья</t>
  </si>
  <si>
    <t>Наименование МО</t>
  </si>
  <si>
    <t>Всего</t>
  </si>
  <si>
    <t>профилактика алкоголя, табачной и наркотической зависимости</t>
  </si>
  <si>
    <t>физическая активность</t>
  </si>
  <si>
    <t>нормы правильного питания</t>
  </si>
  <si>
    <t>профилактика стресса</t>
  </si>
  <si>
    <t>профилактика онкологии</t>
  </si>
  <si>
    <t>профилактика сердечно-сосудистых заболеваний</t>
  </si>
  <si>
    <t>охрана материнства и детства</t>
  </si>
  <si>
    <t>количество мероприятий (шт.)</t>
  </si>
  <si>
    <t>количество участников (чел.)</t>
  </si>
  <si>
    <t>К отчету прилагается перечень мероприятий в разбивке по темам и, при наличии, фотоматериалы.</t>
  </si>
  <si>
    <t>Отчет МО___Березовский городской округ_______________________________</t>
  </si>
  <si>
    <t>за период:   1  квартал 2022 г.</t>
  </si>
  <si>
    <t>№ п.п.</t>
  </si>
  <si>
    <t>Дата проведения мероприятия</t>
  </si>
  <si>
    <t>Наименование мероприятия</t>
  </si>
  <si>
    <t>1.</t>
  </si>
  <si>
    <t>Профилактика алкоголя, табачной и наркотической зависимости</t>
  </si>
  <si>
    <t>1.1.</t>
  </si>
  <si>
    <t>1.2.</t>
  </si>
  <si>
    <t>1.3.</t>
  </si>
  <si>
    <t>1.4.</t>
  </si>
  <si>
    <t>весь период</t>
  </si>
  <si>
    <t>Публикации в  социальных сетях ОО: «Организация и проведение СПТ», «Незаконное потребление наркотических средств и психотропных веществ», «ВИЧ: как сделать, чтобы его не было», «Профилактика ПАВ. Последствия употребления алкоголя», распространены  листовки плакаты, в том числе через социальные сети, «Профилактика ПАВ. Последствия употребления алкоголя», «Комендантский час»,  «Защити меня», «За здоровье и безопасность наших детей», «Дети и интернет»</t>
  </si>
  <si>
    <t>общеобразоватлеьные организации</t>
  </si>
  <si>
    <t>ДЗОЛ "Зарница"</t>
  </si>
  <si>
    <t>2.</t>
  </si>
  <si>
    <t>Физическая активность</t>
  </si>
  <si>
    <t>2.1.</t>
  </si>
  <si>
    <t>2.2.</t>
  </si>
  <si>
    <t>2.3.</t>
  </si>
  <si>
    <t>3.</t>
  </si>
  <si>
    <t>Нормы правильного питания</t>
  </si>
  <si>
    <t>3.1.</t>
  </si>
  <si>
    <t>образовательные организации</t>
  </si>
  <si>
    <t>3.2.</t>
  </si>
  <si>
    <t>3.3.</t>
  </si>
  <si>
    <t>Профилактика стресса</t>
  </si>
  <si>
    <t>4.1.</t>
  </si>
  <si>
    <t>4.2.</t>
  </si>
  <si>
    <t>4.3.</t>
  </si>
  <si>
    <t>5.</t>
  </si>
  <si>
    <t>Профилактика онкологии</t>
  </si>
  <si>
    <t>5.1.</t>
  </si>
  <si>
    <t>5.2.</t>
  </si>
  <si>
    <t>5.3.</t>
  </si>
  <si>
    <t>6.</t>
  </si>
  <si>
    <t>Профилактика сердечно-сосудистых заболеваний</t>
  </si>
  <si>
    <t>6.1.</t>
  </si>
  <si>
    <t>6.2.</t>
  </si>
  <si>
    <t>6.3.</t>
  </si>
  <si>
    <t>Охрана материнства и детства</t>
  </si>
  <si>
    <t>7.1.</t>
  </si>
  <si>
    <t>7.2.</t>
  </si>
  <si>
    <t>7.3.</t>
  </si>
  <si>
    <t>Профилактика отравлений</t>
  </si>
  <si>
    <t>8.1.</t>
  </si>
  <si>
    <t>8.2.</t>
  </si>
  <si>
    <t>8.3.</t>
  </si>
  <si>
    <t>9.</t>
  </si>
  <si>
    <t>Профилактика травматизма</t>
  </si>
  <si>
    <t>9.1.</t>
  </si>
  <si>
    <t>9.2.</t>
  </si>
  <si>
    <t>9.3.</t>
  </si>
  <si>
    <t>Березовский городской округ</t>
  </si>
  <si>
    <t>3.4.</t>
  </si>
  <si>
    <t>8.4.</t>
  </si>
  <si>
    <t>газета "Березовский рабочий"</t>
  </si>
  <si>
    <t>БМБУК "ЦБС" (ЦГБ)</t>
  </si>
  <si>
    <t>газета "Золотая горка"</t>
  </si>
  <si>
    <t xml:space="preserve">образовательные организации </t>
  </si>
  <si>
    <t>профилактика отравлений</t>
  </si>
  <si>
    <t>профилактика травматизма</t>
  </si>
  <si>
    <t>Ответственный за формирование отчета: Аникина Татьяна Леонидовна</t>
  </si>
  <si>
    <t>тел.должность 8-34369-43169, начальник отдела социального развития администрации Березовского городского округа</t>
  </si>
  <si>
    <t>Перечень мероприятий по укреплению общественного здоровья МО_Березовский городской округ_</t>
  </si>
  <si>
    <t>за период: 2 квартал 2022 г.</t>
  </si>
  <si>
    <t>04-13.04.2022</t>
  </si>
  <si>
    <t xml:space="preserve">I этап Всероссийской акции "Дети России-2022" </t>
  </si>
  <si>
    <t>Всероссийский День здоровья</t>
  </si>
  <si>
    <t>март-апрель</t>
  </si>
  <si>
    <t>управление образования, ЦДТ, общеобразовательные организации</t>
  </si>
  <si>
    <t>апрель</t>
  </si>
  <si>
    <t>Муниципальный этап регионального конкурса профилактических программ</t>
  </si>
  <si>
    <t>управление образования, образоватлеьные организации</t>
  </si>
  <si>
    <t>Анкетирование несовершеннолетних обучающихся 9-11 классов на тему "Информированность о проблеме ВИЧ-инфекции"</t>
  </si>
  <si>
    <t>01.02-30.04.2022</t>
  </si>
  <si>
    <t xml:space="preserve">I этап акции "За здоровье и безопасность наших детей": родительские собрания "Опасность, которая рядом", "Эмоциональное благополучие ребенка", "Возрастные особенности подростков", "Профилактика табакокурения, алкоголизма, наркомании в подростковой среде", "Девиантное поведение: причины, последствия", "Проведение ПМО", "Интернет опасности" "Где и когда находятся дети - ответственность родителей", "Детство без насилия", "КОмплексная безопасность", "Организация позитивного досуга как профилактика асоциального поведения", "Серьезный мир несерьезных подростков", </t>
  </si>
  <si>
    <t>01.06-31.08.2022</t>
  </si>
  <si>
    <t>II этап акции "За здоровье и безопасность наших детей": организация летней оздоровительной кампании в соответствии с программами ЛОК в 14 образовательных организациях, ЦДТ, ДЮСШ, ДЗОЛ "Зарница"</t>
  </si>
  <si>
    <t>образовательные организации, ЦДТ, ДЮСШ, ДЗОЛ "Зарница"</t>
  </si>
  <si>
    <t>18-25.04.2022</t>
  </si>
  <si>
    <t>Неделя психологической поддержки: консультации для родителей, несовершеннолетних, психологические тренинги, квесты</t>
  </si>
  <si>
    <t>Городское родительское собрание "Безопасность наших детей"</t>
  </si>
  <si>
    <t>управление образования, Городской совет родителей</t>
  </si>
  <si>
    <t>10-13.05.2022</t>
  </si>
  <si>
    <t>Финал областного социально-педагогического проекта "Будь здоров"</t>
  </si>
  <si>
    <t>Единый день профилактики "Международный день детского телефона доверия"</t>
  </si>
  <si>
    <t>образоватлеьные организации</t>
  </si>
  <si>
    <t>Круглый стол "Итоги реализации социально-педагогического проекта "Твое завтра"</t>
  </si>
  <si>
    <t>БМАОУ "Гимназия № 5", образовательные организации, управление образования</t>
  </si>
  <si>
    <t>01-30.06.2022</t>
  </si>
  <si>
    <t xml:space="preserve">Месячник антинаркотической направленности: Беседы «Если хочешь быть здоров!», просмотр с обсуждением видеофильма «Здоровый образ жизни», викторина «Поле чудес» (ЗОЖ), выставка «Здоровым быть модно»; тематическая беседа «Осторожно!», спортивный праздник «Летние олимпийские игры», викторины «Древние олимпийцы», спортивное развлечение «Русская народная игра-забава!», День защиты детей: спортивный праздник, рисование на асфальте «Я люблю спорт», день подвижных игр, минутка здоровья, спортивный досуг «Смелые, ловкие, быстрые», оформление в на темы «Вкусно и полезно», «Поговорки и пословицы о здоровье», просмотр социального видеоролика «Жить здорово!», спортивные игры «Выбери ЗОЖ!», конкурс плакатов «ЗОЖ», беседа «Я выбираю ЗОЖ», конкурс рисунков на асфальте «Жить здорово», беседы «Если хочешь быть здоров», просмотр фильма с обсуждением «ЗОЖ», рисование «Мой любимый вид спорта», игровая спортивная программа «Веселые пчелки», Спортивное мероприятие «Спорт против наркотиков»,  открытая зарядка с родителями Здоровье в порядке спасибо зарядке», беседы «Здоровый образ жизни в большом городе», спортивное развлечение «День защиты детей», участие в спортивном праздника поселка «День России»; просмотр мультфильмов, выставка рисунков «Мой любимый вид спорта», тематические беседы «Если хочешь быть здоров», спортивное развлечение «Айболит спешит на помощь», «Лето классное – безопасное», спортивное мероприятие «Будем мы здоровыми, будем мы веселыми», праздник «День защиты детей», просмотр видеоматериалов «Смешарики: неравные условия», «Смешарики: нездоровый аппетит», конкурс рисунков на асфальте «Корзина здоровья»; праздник «День защиты детей», праздник «Лето классное – безопасное», просмотр видеофильмов с обсуждением по теме «ЗОЖ», минутка валеологии по утрам, занятие «Я здоровье берегу – сам себе я помогу», спортивные соревнования «Мы здоровыми растем», рисование «Мы делаем зарядку», беседа «Вредные привычки», «Что такое здоровье»,  эстафета «Мы здоровье бережем», рисование на асфальте «Мы здоровье бережем», беседы «Здоровый образ жизни», «Личная гигиена», «Витамины и здоровый организм», «Здоровье в порядке, спасибо зарядке!», «Вредные привычки», беседа «Минутка валеологии», занятие «Я здоровье берегу, потому что спорт люблю», беседа психолога «Научись говорить НЕТ!», рисование «Наши эмоции», беседы «то такое здоровье», «Вредные привычки», «Спорт – это жизнь», эстафета «Самый ловкий», развлечение «Мы растем здоровыми!», «Пусть всегда будет солнце!»;  беседа «Если хочешь быть здоров!», развлечение «Веселые старты», праздник мяча, выставка рисунков «Как стать неболейкой»; рисунки на асфальт- выставка рисунков на асфальте «Спорт и здоровье – наше будущее»,  игровая программа «Лето классное – безопасное»; тематический день «Солнце, воздух и вода – наши лучшие друзья», беседы: «Какую пользу приносят солнце, воздух и вода», «Как правильно загорать», «Могут ли солнце, воздух и вода нанести вред здоровью», «Солнце и его свойства»; -Рисование «Солнце красное»; Аппликация: «Солнышко» (из кусочков бумаги методом обрывания);  Подвижные игры «Солнечные зайчики», «Найди свой цвет», «День – ночь», «Спрыгни в воду», «Солнышко и дождик», «Море волнуется», «Через ручеёк», день подвижных игр, Игры-соревнования: «Меткие стрелки», «Чье звено быстрее соберется»; «Перекати мяч», «Быстро пробеги», «Пролезь – не застрянь»;  Беседа «Надо ли радоваться успеху друга»;  Игра-тренинг «Похвали друга»; проведение инструктаже и бесед по формированию законопослушного поведения и ЗОЖ, День здоровья «В здоровом теле – здоровый дух», просмотр мотивационного ролика «12 полезных привычек»; профилактический тренинг «Выбери свой путь сам!», конкурс рисунков на асфальте «Здоровье это жизнь», спортивные мероприятия: турнир по шашкам, турнир по пионерболу, веселые старты, кругосветка «Самый ловкий, меткий, гибкий», викторина «Мы за ЗОЖ», создание социальной рекламы «Учимся жить в мире», «Наша альтернатива»; фотовыставка «Здоровая семья – здоровая нация»; праздник «На пороге лета!», конкурс рисунков на асфальте «Какого цвета лето», участие в проекте «Родник», организованный совместно с БМБУК « Радуга-центр», досуговым центром п. Монетный, ДО ДШИ п. Монетный, сдача норм ГТО, КТД «Самый, самая…», «Битва хоров!», игра «Смелые, сильные, ловкие»,  комический футбол, игра «Азбука выживания», Зарница,  танцевальный переполох, спортивная программа «Джунгли зовут», спартакиада по пионерболу, конкурс рисунков «Пусть всегда будет солнце», профилактические беседы о ЗОЖ при посещении детей по месту жительства, Просмотр и дискуссия мультфильма от Общего дела «Команда Познавалова — Тайна едкого дыма», «Скрытые вопросы. Тайна едкого дыма», Просмотр и обсуждение социального фильма Общего дела «Наркотики. СЕКРЕТЫ МАНИПУЛЯЦИИ!», Спортивные мероприятия:  «Сильные, смелые, ловкие, умелые»;  спортивная эстафета «Морской бой»;  Весёлые старты;  Подвижные игры наших бабушек;  Эстафета здоровячков;  Спортивная эстафета «На старт  Внимание! Марш!»;  Турнир по минифутболу; Встреча с медицинским работников, беседы о личной гигиене; Игра-состязание «Я здоровье берегу - сам себе я помогу!»; профилактические беседы на тему «Вредные привычки и их последствия»; «Почему вредной привычке ты скажешь: «НЕТ!»» «Права и обязанности детей»; Правила знаем и соблюдаем»; «Я имею право!»; «Насилие и закон»; Тематический день «В здоровом теле – здоровый дух!»; выставка плакатов и рисунков «Мы за ЗОЖ», плакат «Полезные и вредные привычки», занятие «Полезно и вкусно», спортивное развлечение «Здоровье нам нужно», викторина «Виды спорта», выставка рисунков «Мы выбираем жизнь»; спортивная игра, благотворительная акция, Патриотический КИВЗ, День спорта, День Нептуна; конкурс рисунков «Мы за ЗОЖ», конкурс агитационных видеороликов «Делай как я», лекции и беседы в ЛОК о информационной безопасности, просмотр видеофильмов ООО «Общее дело» с обсуждением, веселый старты между отрядами ЛОК; ЦДТ – лекторий «Подросток и закон», конкурс рисунков «Мы за здоровый образ жизни», «Мы за жизнь», беседы «Правонарушения и ответственность за них», «Уголовная ответственность несовершеннолетних», неделя пропаганды знаний о ЗОЖ, просмотр видеофильмов «За ЗОЖ», тематические выставки «ЗОЖ», викторина «ЗОЖ», беседа «Мы за жизнь без наркотиков»,  
Проведение методических совещаний с педагогическими работниками: консультация для педагогов «Формы подачи информации для родителей»; консультация на тему «Организация работы по профилактике наркомании, алкоголизма, табакокурения и воспитанию детей дошкольного возраста здоровому образу жизни».
Проведение мероприятий с родителями (законными представителями): 
раздача буклетов «Береги себя для жизни»; информационный листок «От вредной привычки до болезни один шаг»; организация консультативной помощи родителям «Питание дошкольника»; беседа с родителями «Признаки употребления ПАВ», консультация «Антинаркотическое воспитание ребенка в семье», «Вместе против наркотиков», буклеты «Я выбираю жизни», «Вместе против наркотиков»;  консультация «Если дороги Вам ваши дети», «Роль семьи в формировании здорового образа жизни», распространение памятка «Скажи наркотикам НЕТ», «SoS –смертельные спайсы»; разместили на информационных стендах информацию для родителей на темы «Жизнь без наркотиков!», распространили памятку «Правда и мифы о наркотиках», проведены консультации для родителей на темы «Роль семьи в формировании здорового образа жизни ребенка» ;  просмотр видеофильмов «Зависимость», «Никотин», «Секреты манипуляции», «Бывших не бывает» (ООО «Общее дело»), раздача буклетов «Березовский без наркотиков», размещение информации в родительских уголках «Скажи наркотикам НЕТ» ; проведены рефлексивные круги на темы: «Вредные привычки», «Веселые забавы с печальным исходом»; распространение буклета «Письмо родителям о вреде курения»; информация для родителей «Всемирный день без табака!», о проведении вебинаров центра «Ладо», информация «О здоровом образе жизни ребенка!», размещение в социальной сети мотивационного ролика о здоровье; консультации для родителей и несовершеннолетних по вопросам профилактики зависимостей; родительское собрание «Подросток и наркотики»; распространение инфорграфики через родительский чаты о вреде наркотиков; размещение информационных материалов антинаркотической направленности родителей на информационных стендах в ОО, официальных сайтах ОО: «Административная и уголовная ответственность несовершеннолетних за приобретение, хранение и употребление наркотических веществ»; разместили на сайте и в группе ВК информацию на темы «Вся правда о твоем здоровье», памятка «Почему подростки употребляют наркотики», организована консультативная помощь родителям по вопросам профилактики; консультации в чатах на темы: «Подросток и наркотики», «Курить или не курить», «Организация занятий школьника по укреплению здоровья и привитию ЗОЖ»
Размещение информации о проведении месячника антинаркотической направленности и популяризации ЗОЖ на сайтах образовательных организаций и 
управления образования, консультации в социальной сети ВК на тему «Как и что нужно сообщать детям о наркотиках, алкоголе, наркомании, алкоголизме, табакокурении», размещены буклеты «Скажи курению НЕТ!», «О вреде наркотиков», баннер «Цени свою жизнь», размещена информация о телефонах «Горячей линии», размещение информации на сайтах образовательных организаций о деятельности учреждений культуры и спорта в летний период времени. 
</t>
  </si>
  <si>
    <t xml:space="preserve">16.06.2022 проведено муниципальное методическое совещание «Итоги социально-психологического тестирования в 2021-2022 учебном году» </t>
  </si>
  <si>
    <t>управление образования, БМАОУ СОШ № 33, образовательные организации</t>
  </si>
  <si>
    <t xml:space="preserve">  квест «Марафон здоровых привычек»</t>
  </si>
  <si>
    <t>БМАДОУ «Детский сад № 12»БМАДОУ «Детский сад № 18", БМАУДО "Детский сад № 48", БМАОУ СОШ № 21</t>
  </si>
  <si>
    <t>июнь</t>
  </si>
  <si>
    <t xml:space="preserve"> флешмоб «Мы против наркотиков!»</t>
  </si>
  <si>
    <t xml:space="preserve">ДЮСШ «Олимп» </t>
  </si>
  <si>
    <t xml:space="preserve"> марафон «Танцует вся планета», «Прыгай лучше нас, прыгай выше нас» </t>
  </si>
  <si>
    <t xml:space="preserve">БМАОУ СОШ № 29 </t>
  </si>
  <si>
    <t xml:space="preserve"> флешмоб «Веревочный курс», «Тимбилдинг», книга рекордов, акция «Зеленая пятка», </t>
  </si>
  <si>
    <t xml:space="preserve">БМАУ СОШ № 10 </t>
  </si>
  <si>
    <t xml:space="preserve"> Квест-игра «Станция ЗДОРОВЬЕ»</t>
  </si>
  <si>
    <t>БМАОУ СОШ № 11 , Областная наркологическая больница</t>
  </si>
  <si>
    <t xml:space="preserve">Игровая программа "Будь здоров на 100 годов" </t>
  </si>
  <si>
    <t>БМБУК "ЦБС" (структурное подразделение, филиал № 8)</t>
  </si>
  <si>
    <t>Интерактивное мероприятие "Здоровье без лекарств"</t>
  </si>
  <si>
    <t>БМБУК "ЦБС" (структурное подразделение, филиал № 6)</t>
  </si>
  <si>
    <t>Беседа "В стране здоровья"</t>
  </si>
  <si>
    <t>Здоровые посиделки "Сто советов на здоровье"</t>
  </si>
  <si>
    <t>БМБУК "ЦБС" (структурное подразделение, филиал № 9)</t>
  </si>
  <si>
    <t>Книжно-иллюстративная выставка "Наркотики и СПИД"</t>
  </si>
  <si>
    <t>территориальный отдел администрации п.Монетного; Досуговый центр ГКДЦ</t>
  </si>
  <si>
    <t>Выполнения нормативов комплекса ГТО в рамках Дня здоровья</t>
  </si>
  <si>
    <t>ЦТ ГТО БГО</t>
  </si>
  <si>
    <t>Семейный фестиваль ГТО</t>
  </si>
  <si>
    <t>ВОИ</t>
  </si>
  <si>
    <t>Первенство БГО по легкой атлетике "Шиповка юных", 2009-2012г.р.</t>
  </si>
  <si>
    <t>МАУДО ДЮСШ "Олимп"</t>
  </si>
  <si>
    <t>26-28.04.2022</t>
  </si>
  <si>
    <t>Дни открытых дверей ЦТ ГТО</t>
  </si>
  <si>
    <t>Ппервенство БГО по быстрым шахматам (онлайн)</t>
  </si>
  <si>
    <t>БМАУ СОК "Лидер"</t>
  </si>
  <si>
    <t>Легкоатлетические эстафеты ко Дню Победы</t>
  </si>
  <si>
    <t>Турниры по футболу ко Дню Победы</t>
  </si>
  <si>
    <t>Чемпионат БГО по баскетболу среди мужских команд</t>
  </si>
  <si>
    <t>Чемпионат БГО по волейболу среди смешанных команд</t>
  </si>
  <si>
    <t>БМАУ СОК "Лидер", БФВ</t>
  </si>
  <si>
    <t>Первенство БГО по настольному теннису</t>
  </si>
  <si>
    <t>Весенний кубок БГО по футболу 7х7</t>
  </si>
  <si>
    <t>19-24.05.2022</t>
  </si>
  <si>
    <t>Городское физкультурно-спортивное мероприятие "Малая БЕРЕЗИАДА" среди детских садов</t>
  </si>
  <si>
    <t>ДОУ №41</t>
  </si>
  <si>
    <t>12,13,27.05.2022</t>
  </si>
  <si>
    <t>"Моя первая награда" для воспитанников детских садов в рамках 90-летия ВФСК ГТО</t>
  </si>
  <si>
    <t>Акция ГТО "Богатырская сила" ко Дню защиты детей</t>
  </si>
  <si>
    <t>4-5.06.2022</t>
  </si>
  <si>
    <t>Летний фестиваль ГТО</t>
  </si>
  <si>
    <t>Физкультурные мероприятия ко Дню поселка Ключевск</t>
  </si>
  <si>
    <t>Физкультурные мероприятия ко Дню поселка Монетный</t>
  </si>
  <si>
    <t>Выполнение нормативов "Экспресс ГТО"</t>
  </si>
  <si>
    <t>Встречи для беременных в рамках библиотечной программы "Мать и дитя" "Вакцинация наворожденных детей и беременных женщин: за и против"</t>
  </si>
  <si>
    <t>Встречи для беременных в рамках библиотечной программы "Мать и дитя" тема "Когда ехать в роддом?"</t>
  </si>
  <si>
    <t>Встречи для беременных в рамках библиотечной программы "Мать и дитя" заключительная встреча, бзорная презентация книг по беременности и воспитанию детей, а так же подготовлены полезные списки, чек листы и памятки</t>
  </si>
  <si>
    <t xml:space="preserve">БМБУК "ЦБС" и ЦГБ </t>
  </si>
  <si>
    <t>V территориальный Форум замещающих семей БГО "Ответственность законных представителей по защите прав и законных интересов несовершеннолетних"</t>
  </si>
  <si>
    <t>УСП № 24, Дирекция городских праздников, СРЦН, управление образования, ТКДН и ЗП, Березовская ЦГБ</t>
  </si>
  <si>
    <t>Профилактические мероприятия "Внимание, каникулы"</t>
  </si>
  <si>
    <t>апрель-май</t>
  </si>
  <si>
    <t>Проведение Всероссийских открытых уроков по основам безопасности жизнедеятельности по проблемам профилактики гибели и травматизма детей (весенний и летний период)</t>
  </si>
  <si>
    <t>Дни защиты детей в ОО</t>
  </si>
  <si>
    <t>Городские соревнования "Безопасное колесо"</t>
  </si>
  <si>
    <t>управление образования, ОМВД ГИБДД, Техникум Профи</t>
  </si>
  <si>
    <t>май-июнь</t>
  </si>
  <si>
    <t xml:space="preserve">Проведение инструктажей с детьми   в предверии каникул по профилактике острых отравлений в быту </t>
  </si>
  <si>
    <t xml:space="preserve">администрация Березовского ГО, Северный отдел Роспотребнадзора </t>
  </si>
  <si>
    <t>управление образования, образовательные организации, администрация ГО</t>
  </si>
  <si>
    <t>май</t>
  </si>
  <si>
    <t>Размещение информационных материалов по профилактике острых отравлений на официальных сайтах образовательных организаций, в том числе на страницах психологов, в группах социальных сетей «ВК»,  посредством мессенджера WhatsApp</t>
  </si>
  <si>
    <t>05.04.2022, 12.04.2022, 19.04.2022</t>
  </si>
  <si>
    <t>Лекция "Азбука питания"</t>
  </si>
  <si>
    <t>СОШ № 2, СОШ № 9, Гимназия № 5, медработник ОУ</t>
  </si>
  <si>
    <t>Школа для пациентов с хронической сердечной недостаточностью (ХСН)</t>
  </si>
  <si>
    <t xml:space="preserve">Врач-кардиолог круглосуточного стационара, </t>
  </si>
  <si>
    <t>19 апреля 2022г</t>
  </si>
  <si>
    <t>Пресс-служба ЦГБ</t>
  </si>
  <si>
    <t>05 апреля 2022</t>
  </si>
  <si>
    <t>Профилактика вензаболеваний и контрацепция</t>
  </si>
  <si>
    <t>Гимназия №5, женская консультация</t>
  </si>
  <si>
    <t>12 апреля 2022</t>
  </si>
  <si>
    <t>Установление полового цикла</t>
  </si>
  <si>
    <t>СОШ № 9, женская консультация</t>
  </si>
  <si>
    <t>3 раза в неделю ежемесячно</t>
  </si>
  <si>
    <t>Школа будущих родителей</t>
  </si>
  <si>
    <t>женская консультация</t>
  </si>
  <si>
    <t>Совместный прямой эфир в соцсетях "Рождается ребенок-рождается родитель</t>
  </si>
  <si>
    <t>Врач психиатр-нарколог, детско-подростковый психолог</t>
  </si>
  <si>
    <t>8 апреля 2022</t>
  </si>
  <si>
    <t>Лекция для родителей "Как предотвратить употребление психоактивных веществ детьми"</t>
  </si>
  <si>
    <t>ОУ №9, врач-нарколог</t>
  </si>
  <si>
    <t>26 июня 2022г</t>
  </si>
  <si>
    <t>Посты в соцсетях , приуроченные к дню борьбы с наркоманией "Почему так?", "Что не так?", "Из тени зависимого- в свою жизнь"</t>
  </si>
  <si>
    <t>Врач психиатр-нарколог</t>
  </si>
  <si>
    <t>Печатные материалы "Профилактика травматизма у детей"</t>
  </si>
  <si>
    <t>Детская поликлиника</t>
  </si>
  <si>
    <t>07.04.2022, 14.04.2022, 21.04.2022</t>
  </si>
  <si>
    <t>Лекция "Пять правил здорового образа жизни"</t>
  </si>
  <si>
    <t>СОШ №2, Гимназия №5, лицей №3, СОШ №9, СОШ №7, медработники ОУ</t>
  </si>
  <si>
    <t>31 мая 2022г</t>
  </si>
  <si>
    <t>Публикации в соцсетях "Всемирный день без табака"</t>
  </si>
  <si>
    <t>Березовская ЦГБ</t>
  </si>
  <si>
    <t>Публикации в СМИ  "Лучшая профилактика онкологии"</t>
  </si>
  <si>
    <t>газета "Золотая горка</t>
  </si>
  <si>
    <t>Публикация  на сайте ЦГБ "Как сохранить сердце здоровым"</t>
  </si>
  <si>
    <t>Открытие группы здоровья для людей пенсионного возраста на базе ДК "Современник"</t>
  </si>
  <si>
    <t xml:space="preserve">газета "Золотая горка" </t>
  </si>
  <si>
    <t>Публикация "Топ-3 приложений для тех, кто заботится о здоровье"</t>
  </si>
  <si>
    <t>ДК "Современник", поисковая организация "Лиза Алерт"</t>
  </si>
  <si>
    <t>Школа безопасности (практическое занятие для детей и родителей)</t>
  </si>
  <si>
    <t>газета "Березовский рабочий", "Золотая горка"</t>
  </si>
  <si>
    <t>ЦГБ, газета "Золотая горка"</t>
  </si>
  <si>
    <t xml:space="preserve">Публикации в СМИ выступления судьи  Березовского городского суда и врача-психиатра на городском родительском собрании </t>
  </si>
  <si>
    <t xml:space="preserve"> Хобби: Побежали вместе? (о клубе Runber)</t>
  </si>
  <si>
    <t xml:space="preserve">Буллинг в подростковой среде </t>
  </si>
  <si>
    <t xml:space="preserve">Интервью с кардиологом: с сердцем шутить опасно </t>
  </si>
  <si>
    <t>Публикации в СМИ "Маммография бесплатно: отправлены на дообследование"</t>
  </si>
  <si>
    <t>УК</t>
  </si>
  <si>
    <t xml:space="preserve">Майская прогулка - лучший тест на выносливость </t>
  </si>
  <si>
    <t>26.04.2022 26.05.2022</t>
  </si>
  <si>
    <t>20.04.2022, 04.05.2022, 25.05.2022</t>
  </si>
  <si>
    <t>Обучение на образовательном ресурсе по вопросам здорового питания</t>
  </si>
  <si>
    <t>администрация Березовского ГО</t>
  </si>
  <si>
    <t xml:space="preserve">28 -31 мая </t>
  </si>
  <si>
    <t>Акция "Освободим Росссию от табачного дыма!" #Россиянекурит</t>
  </si>
  <si>
    <t>депутат думы Березовского ГО, ДК "Современник"</t>
  </si>
  <si>
    <t xml:space="preserve">                                                                                                                                                                            </t>
  </si>
  <si>
    <t>образовательные организации, ЦДТ, ДЮСЩ Олимп, ДЗОЛ Зарница</t>
  </si>
  <si>
    <t>Соревнования по настольному теннису и дартсу среди лиц с ОВЗ</t>
  </si>
  <si>
    <t>20.04.2022-27.04.2022</t>
  </si>
  <si>
    <t>25-26.06.2022</t>
  </si>
  <si>
    <t xml:space="preserve"> Игра "Зарница" для лиц пожилого возраста</t>
  </si>
  <si>
    <t>Комплексный центр социального обслуживания населения г.Березовского, Профессиональное образовательное учреждение «Старопышминский спортивно-технический центр Стрельбище».</t>
  </si>
  <si>
    <t>17 июня</t>
  </si>
  <si>
    <t>газеты "Золотая горка" , "Березовский рабочий"</t>
  </si>
  <si>
    <t>Публикации "Питание при гипертонии", "Еда может быть полезной", "Колбаса, в которой много мяса",«Готовим праздничный стол», «Не надо впадать в минимализм. (о нутрициологии»), "Яблочная запеканка на раз-два, три»</t>
  </si>
  <si>
    <t xml:space="preserve"> Организация работы  в поселках ГО выездного маммографа (по графику)</t>
  </si>
  <si>
    <t xml:space="preserve">Размещение  информации (листовок) Центра профилактики  в лифтах многоэтажных домов о прохождении диспансеризации </t>
  </si>
  <si>
    <t>15 июня 2022</t>
  </si>
  <si>
    <t>Пресс-служба ЦГБ, газета "Березовский рабочий"</t>
  </si>
  <si>
    <t>Интервью с заведующим акушерским отделением  "У нас не конвейер, а индивидуальный подход к каждой пациентке"</t>
  </si>
  <si>
    <t xml:space="preserve">Заслушивание вопроса на заседании антинаркотической комиссии Березовского ГО, </t>
  </si>
  <si>
    <t>Публикация материалов на официальном сайте "березовский .рф"</t>
  </si>
  <si>
    <t>7 июня - Всемирный день безопасности пищевых продуктов</t>
  </si>
  <si>
    <t>сайт "Березовский.рф</t>
  </si>
  <si>
    <t>5.4.</t>
  </si>
  <si>
    <t>6.4.</t>
  </si>
  <si>
    <t>7.4.</t>
  </si>
  <si>
    <t>7.5.</t>
  </si>
  <si>
    <t>7.6.</t>
  </si>
  <si>
    <t>7.7.</t>
  </si>
  <si>
    <t>7.8.</t>
  </si>
  <si>
    <t>7.9.</t>
  </si>
  <si>
    <t>7.10.</t>
  </si>
  <si>
    <t>7.11.</t>
  </si>
  <si>
    <t>Интервью заведующей соматическим отделением "Детское здоровье во многом зависит от здоровой атмосферы в семье"</t>
  </si>
  <si>
    <t>8.5.</t>
  </si>
  <si>
    <t>8.6.</t>
  </si>
  <si>
    <t>по графику</t>
  </si>
  <si>
    <t>9.4.</t>
  </si>
  <si>
    <t>9.5.</t>
  </si>
  <si>
    <t>9.6.</t>
  </si>
  <si>
    <t>9.7.</t>
  </si>
  <si>
    <t>9.8.</t>
  </si>
  <si>
    <t>9.9.</t>
  </si>
  <si>
    <t>9.10.</t>
  </si>
  <si>
    <t xml:space="preserve"> </t>
  </si>
  <si>
    <t xml:space="preserve"> школа №33, ГИБДД, канал "Век телевидения"</t>
  </si>
  <si>
    <t xml:space="preserve">Профилактическая акция "ПДД на асфальте"  </t>
  </si>
  <si>
    <t>Профилактические мероприятия операции "Внимание, дети"</t>
  </si>
  <si>
    <t>образовательные организации, учреждения культуры, спорта</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</si>
  <si>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</si>
  <si>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</si>
  <si>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</si>
  <si>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</si>
  <si>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</si>
  <si>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</si>
  <si>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</si>
  <si>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</si>
  <si>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</si>
  <si>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</si>
  <si>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</si>
  <si>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</si>
  <si>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</si>
  <si>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</si>
  <si>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</si>
  <si>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</si>
  <si>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</si>
  <si>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</si>
  <si>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</si>
  <si>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</si>
  <si>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</si>
  <si>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</si>
  <si>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</si>
  <si>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</si>
  <si>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</si>
  <si>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Участие  п.Монетного в мероприятиях конкурса "Здоровое село"</t>
  </si>
  <si>
    <t>Организатор</t>
  </si>
  <si>
    <t>Кол-во мероприятий</t>
  </si>
  <si>
    <t>Количество участников (чел.)</t>
  </si>
  <si>
    <t>2.4.</t>
  </si>
  <si>
    <t>2.5.</t>
  </si>
  <si>
    <t>2.6.</t>
  </si>
  <si>
    <t>2.7.</t>
  </si>
  <si>
    <t>2.8.</t>
  </si>
  <si>
    <t>2.9.</t>
  </si>
  <si>
    <t>2.10.</t>
  </si>
  <si>
    <t>2.11.</t>
  </si>
  <si>
    <t>2.12.</t>
  </si>
  <si>
    <t>2.13.</t>
  </si>
  <si>
    <t>2.14.</t>
  </si>
  <si>
    <t>2.15.</t>
  </si>
  <si>
    <t>2.16.</t>
  </si>
  <si>
    <t>2.17.</t>
  </si>
  <si>
    <t>2.18.</t>
  </si>
  <si>
    <t>2.19.</t>
  </si>
  <si>
    <t>2.20.</t>
  </si>
  <si>
    <t>2.21.</t>
  </si>
  <si>
    <t>2.22.</t>
  </si>
  <si>
    <t>2.23.</t>
  </si>
  <si>
    <t>ЦТ ГТО БГО, ДОУ</t>
  </si>
  <si>
    <t>Профилактические мероприятия операции "Безопасное детство"</t>
  </si>
  <si>
    <t>Обучение педагогических работников профилактической игре-тренингу "Сегодня про счастливое завтра" в рамках реализации социально-педагогического проекта НОЧУ ОДПО "УПИ"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</si>
</sst>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font>
      <sz val="11"/>
      <color theme="1"/>
      <name val="Calibri"/>
      <family val="2"/>
      <scheme val="minor"/>
    </font>
    <font>
      <sz val="12"/>
      <color theme="1"/>
      <name val="Liberation Serif"/>
      <family val="1"/>
      <charset val="204"/>
    </font>
    <font>
      <sz val="12"/>
      <color rgb="FF000000"/>
      <name val="Liberation Serif"/>
      <family val="1"/>
      <charset val="204"/>
    </font>
    <font>
      <sz val="10"/>
      <color theme="1"/>
      <name val="Liberation Serif"/>
      <family val="1"/>
      <charset val="204"/>
    </font>
    <font>
      <sz val="8"/>
      <color theme="1"/>
      <name val="Liberation Serif"/>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sz val="11"/>
      <color rgb="FF030303"/>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Border="1"/>
    <xf numFmtId="0" fontId="3" fillId="0" borderId="2" xfId="0" applyFont="1" applyBorder="1" applyAlignment="1">
      <alignment horizontal="justify" vertical="center"/>
    </xf>
    <xf numFmtId="0" fontId="1" fillId="2" borderId="2" xfId="0" applyFont="1" applyFill="1" applyBorder="1" applyAlignment="1">
      <alignment horizontal="center" vertical="center"/>
    </xf>
    <xf numFmtId="1" fontId="1" fillId="2" borderId="2" xfId="0" applyNumberFormat="1" applyFont="1" applyFill="1" applyBorder="1" applyAlignment="1">
      <alignment horizontal="center" vertical="center"/>
    </xf>
    <xf numFmtId="1" fontId="2" fillId="2" borderId="2" xfId="0" applyNumberFormat="1" applyFont="1" applyFill="1" applyBorder="1" applyAlignment="1">
      <alignment horizontal="center" vertical="center" wrapText="1"/>
    </xf>
    <xf numFmtId="0" fontId="1" fillId="2" borderId="0" xfId="0" applyFont="1" applyFill="1"/>
    <xf numFmtId="0" fontId="4" fillId="0" borderId="0" xfId="0" applyFont="1"/>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0" fillId="0" borderId="0" xfId="0" applyFont="1" applyAlignment="1">
      <alignment horizontal="justify" vertical="center" wrapText="1"/>
    </xf>
    <xf numFmtId="0" fontId="5" fillId="0" borderId="2" xfId="0" applyFont="1" applyBorder="1" applyAlignment="1">
      <alignment horizontal="justify" vertical="center" wrapText="1"/>
    </xf>
    <xf numFmtId="0" fontId="0" fillId="0" borderId="2" xfId="0" applyBorder="1"/>
    <xf numFmtId="0" fontId="8" fillId="0" borderId="0" xfId="0" applyFont="1" applyAlignment="1">
      <alignment horizontal="justify" vertical="center" wrapText="1"/>
    </xf>
    <xf numFmtId="0" fontId="6" fillId="0" borderId="2" xfId="0" applyFont="1" applyBorder="1" applyAlignment="1">
      <alignment horizontal="justify" vertical="center" wrapText="1"/>
    </xf>
    <xf numFmtId="0" fontId="6" fillId="0" borderId="0" xfId="0" applyFont="1" applyAlignment="1">
      <alignment horizontal="justify" vertical="center" wrapText="1"/>
    </xf>
    <xf numFmtId="0" fontId="9" fillId="0" borderId="2" xfId="0" applyFont="1" applyBorder="1" applyAlignment="1">
      <alignment horizontal="justify" vertical="center" wrapText="1"/>
    </xf>
    <xf numFmtId="16" fontId="6" fillId="0" borderId="2" xfId="0" applyNumberFormat="1" applyFont="1" applyBorder="1" applyAlignment="1">
      <alignment horizontal="justify" vertical="center" wrapText="1"/>
    </xf>
    <xf numFmtId="14" fontId="6" fillId="0" borderId="2" xfId="0" applyNumberFormat="1" applyFont="1" applyBorder="1" applyAlignment="1">
      <alignment horizontal="justify" vertical="center" wrapText="1"/>
    </xf>
    <xf numFmtId="1" fontId="6" fillId="0" borderId="2" xfId="0" applyNumberFormat="1" applyFont="1" applyBorder="1" applyAlignment="1">
      <alignment horizontal="justify" vertical="center" wrapText="1"/>
    </xf>
    <xf numFmtId="0" fontId="6" fillId="0" borderId="2" xfId="0" applyNumberFormat="1" applyFont="1" applyBorder="1" applyAlignment="1">
      <alignment horizontal="justify" vertical="center" wrapText="1"/>
    </xf>
    <xf numFmtId="0" fontId="5" fillId="0" borderId="2" xfId="0" applyFont="1" applyFill="1" applyBorder="1" applyAlignment="1">
      <alignment horizontal="justify" vertical="center" wrapText="1"/>
    </xf>
    <xf numFmtId="14" fontId="5" fillId="0" borderId="2" xfId="0" applyNumberFormat="1" applyFont="1" applyBorder="1" applyAlignment="1">
      <alignment horizontal="justify" vertical="center" wrapText="1"/>
    </xf>
    <xf numFmtId="14" fontId="5" fillId="0" borderId="2" xfId="0" applyNumberFormat="1" applyFont="1" applyFill="1" applyBorder="1" applyAlignment="1">
      <alignment horizontal="justify" vertical="center" wrapText="1"/>
    </xf>
    <xf numFmtId="0" fontId="5" fillId="0" borderId="4" xfId="0" applyFont="1" applyFill="1" applyBorder="1" applyAlignment="1">
      <alignment horizontal="justify" vertical="center" wrapText="1"/>
    </xf>
    <xf numFmtId="0" fontId="7" fillId="0" borderId="2" xfId="0" applyFont="1" applyBorder="1" applyAlignment="1">
      <alignment horizontal="justify" vertical="center" wrapText="1"/>
    </xf>
    <xf numFmtId="16" fontId="5" fillId="0" borderId="2" xfId="0" applyNumberFormat="1" applyFont="1" applyBorder="1" applyAlignment="1">
      <alignment horizontal="justify" vertical="center" wrapText="1"/>
    </xf>
    <xf numFmtId="0" fontId="5" fillId="0" borderId="0" xfId="0" applyFont="1" applyFill="1" applyBorder="1" applyAlignment="1">
      <alignment horizontal="justify" vertical="center" wrapText="1"/>
    </xf>
    <xf numFmtId="0" fontId="5" fillId="0" borderId="0" xfId="0" applyFont="1" applyAlignment="1">
      <alignment horizontal="justify" vertical="center" wrapText="1"/>
    </xf>
    <xf numFmtId="0" fontId="5" fillId="0" borderId="5" xfId="0" applyFont="1" applyFill="1" applyBorder="1" applyAlignment="1">
      <alignment horizontal="justify" vertical="center" wrapText="1"/>
    </xf>
    <xf numFmtId="164" fontId="5" fillId="0" borderId="2" xfId="0" applyNumberFormat="1" applyFont="1" applyBorder="1" applyAlignment="1">
      <alignment horizontal="justify" vertical="center" wrapText="1"/>
    </xf>
    <xf numFmtId="1" fontId="5" fillId="0" borderId="2" xfId="0" applyNumberFormat="1" applyFont="1" applyBorder="1" applyAlignment="1">
      <alignment horizontal="justify" vertical="center" wrapText="1"/>
    </xf>
    <xf numFmtId="0" fontId="5" fillId="0" borderId="2" xfId="0" applyNumberFormat="1" applyFont="1" applyBorder="1" applyAlignment="1">
      <alignment horizontal="justify" vertical="center" wrapText="1"/>
    </xf>
    <xf numFmtId="0" fontId="5" fillId="0" borderId="4" xfId="0" applyNumberFormat="1" applyFont="1" applyFill="1" applyBorder="1" applyAlignment="1">
      <alignment horizontal="justify" vertical="center" wrapText="1"/>
    </xf>
    <xf numFmtId="17" fontId="5" fillId="0" borderId="2" xfId="0" applyNumberFormat="1" applyFont="1" applyBorder="1" applyAlignment="1">
      <alignment horizontal="justify" vertical="center" wrapText="1"/>
    </xf>
    <xf numFmtId="0" fontId="6" fillId="0" borderId="0" xfId="0" applyFont="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Fill="1" applyBorder="1" applyAlignment="1">
      <alignment horizontal="center" vertical="center" wrapText="1"/>
    </xf>
    <xf numFmtId="3"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0" xfId="0" applyFont="1" applyBorder="1" applyAlignment="1">
      <alignment horizontal="justify" vertical="center" wrapText="1"/>
    </xf>
    <xf numFmtId="0" fontId="6" fillId="0" borderId="2" xfId="0" applyFont="1" applyBorder="1" applyAlignment="1">
      <alignment horizontal="center" vertical="center" wrapText="1"/>
    </xf>
    <xf numFmtId="0" fontId="1" fillId="0" borderId="0" xfId="0" applyFont="1" applyAlignment="1">
      <alignment horizontal="center"/>
    </xf>
    <xf numFmtId="0" fontId="1" fillId="2" borderId="1" xfId="0" applyFont="1" applyFill="1" applyBorder="1" applyAlignment="1">
      <alignment horizontal="justify" vertical="center"/>
    </xf>
    <xf numFmtId="0" fontId="1" fillId="2" borderId="3" xfId="0" applyFont="1" applyFill="1" applyBorder="1" applyAlignment="1">
      <alignment horizontal="justify" vertical="center"/>
    </xf>
    <xf numFmtId="0" fontId="1" fillId="0" borderId="2" xfId="0" applyFont="1" applyBorder="1" applyAlignment="1">
      <alignment horizontal="center" vertical="center"/>
    </xf>
    <xf numFmtId="0" fontId="2"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6"/>
  <sheetViews>
    <sheetView topLeftCell="A7" workbookViewId="0">
      <selection activeCell="M18" sqref="M18:N21"/>
    </sheetView>
  </sheetViews>
  <sheetFormatPr defaultRowHeight="15"/>
  <cols>
    <col min="3" max="3" width="12.42578125" customWidth="1"/>
    <col min="4" max="4" width="14" customWidth="1"/>
    <col min="5" max="5" width="13.5703125" customWidth="1"/>
    <col min="6" max="6" width="11.28515625" customWidth="1"/>
    <col min="7" max="7" width="11.7109375" customWidth="1"/>
  </cols>
  <sheetData>
    <row r="2" spans="1:21" ht="15.75">
      <c r="A2" s="1" t="s">
        <v>14</v>
      </c>
      <c r="B2" s="1"/>
      <c r="C2" s="1"/>
      <c r="D2" s="1"/>
      <c r="E2" s="1"/>
      <c r="F2" s="1"/>
      <c r="G2" s="1" t="s">
        <v>0</v>
      </c>
      <c r="H2" s="1"/>
      <c r="I2" s="1"/>
      <c r="J2" s="1"/>
      <c r="K2" s="1"/>
      <c r="L2" s="1"/>
      <c r="M2" s="1"/>
      <c r="N2" s="1"/>
      <c r="O2" s="1"/>
      <c r="P2" s="1"/>
      <c r="Q2" s="1"/>
    </row>
    <row r="3" spans="1:21" ht="15.75">
      <c r="A3" s="1" t="s">
        <v>1</v>
      </c>
      <c r="B3" s="1"/>
      <c r="C3" s="1"/>
      <c r="D3" s="1"/>
      <c r="E3" s="1"/>
      <c r="F3" s="1"/>
      <c r="G3" s="1"/>
      <c r="H3" s="1"/>
      <c r="I3" s="1"/>
      <c r="J3" s="1"/>
      <c r="K3" s="1"/>
      <c r="L3" s="1"/>
      <c r="M3" s="1"/>
      <c r="N3" s="1"/>
      <c r="O3" s="1"/>
      <c r="P3" s="1"/>
      <c r="Q3" s="1"/>
    </row>
    <row r="4" spans="1:21" ht="15.75">
      <c r="A4" s="1" t="s">
        <v>15</v>
      </c>
      <c r="B4" s="1"/>
      <c r="C4" s="1"/>
      <c r="D4" s="1"/>
      <c r="E4" s="1"/>
      <c r="F4" s="1"/>
      <c r="G4" s="1"/>
      <c r="H4" s="1"/>
      <c r="I4" s="1"/>
      <c r="J4" s="1"/>
      <c r="K4" s="1"/>
      <c r="L4" s="1"/>
      <c r="M4" s="1"/>
      <c r="N4" s="1"/>
      <c r="O4" s="1"/>
      <c r="P4" s="1"/>
      <c r="Q4" s="1"/>
    </row>
    <row r="5" spans="1:21" ht="15.75">
      <c r="A5" s="1"/>
      <c r="B5" s="1"/>
      <c r="C5" s="1"/>
      <c r="D5" s="1"/>
      <c r="E5" s="1"/>
      <c r="F5" s="1"/>
      <c r="G5" s="1"/>
      <c r="H5" s="2"/>
      <c r="I5" s="2"/>
      <c r="J5" s="2"/>
      <c r="K5" s="2"/>
      <c r="L5" s="2"/>
      <c r="M5" s="2"/>
      <c r="N5" s="2"/>
      <c r="O5" s="2"/>
      <c r="P5" s="2"/>
      <c r="Q5" s="2"/>
    </row>
    <row r="6" spans="1:21" ht="15.75">
      <c r="A6" s="1"/>
      <c r="B6" s="1"/>
      <c r="C6" s="47"/>
      <c r="D6" s="47"/>
      <c r="E6" s="47"/>
      <c r="F6" s="47"/>
      <c r="G6" s="47"/>
      <c r="H6" s="47"/>
      <c r="I6" s="47"/>
      <c r="J6" s="47"/>
      <c r="K6" s="47"/>
      <c r="L6" s="47"/>
      <c r="M6" s="47"/>
      <c r="N6" s="47"/>
      <c r="O6" s="47"/>
      <c r="P6" s="47"/>
      <c r="Q6" s="47"/>
    </row>
    <row r="7" spans="1:21" ht="60.75" customHeight="1">
      <c r="A7" s="48" t="s">
        <v>2</v>
      </c>
      <c r="B7" s="50" t="s">
        <v>3</v>
      </c>
      <c r="C7" s="50"/>
      <c r="D7" s="51" t="s">
        <v>4</v>
      </c>
      <c r="E7" s="51"/>
      <c r="F7" s="51" t="s">
        <v>5</v>
      </c>
      <c r="G7" s="51"/>
      <c r="H7" s="51" t="s">
        <v>6</v>
      </c>
      <c r="I7" s="51"/>
      <c r="J7" s="51" t="s">
        <v>7</v>
      </c>
      <c r="K7" s="51"/>
      <c r="L7" s="51" t="s">
        <v>8</v>
      </c>
      <c r="M7" s="51"/>
      <c r="N7" s="51" t="s">
        <v>9</v>
      </c>
      <c r="O7" s="51"/>
      <c r="P7" s="51" t="s">
        <v>10</v>
      </c>
      <c r="Q7" s="51"/>
      <c r="R7" s="46" t="s">
        <v>74</v>
      </c>
      <c r="S7" s="46"/>
      <c r="T7" s="46" t="s">
        <v>75</v>
      </c>
      <c r="U7" s="46"/>
    </row>
    <row r="8" spans="1:21" ht="75">
      <c r="A8" s="49"/>
      <c r="B8" s="3" t="s">
        <v>11</v>
      </c>
      <c r="C8" s="3" t="s">
        <v>12</v>
      </c>
      <c r="D8" s="3" t="s">
        <v>11</v>
      </c>
      <c r="E8" s="3" t="s">
        <v>12</v>
      </c>
      <c r="F8" s="3" t="s">
        <v>11</v>
      </c>
      <c r="G8" s="3" t="s">
        <v>12</v>
      </c>
      <c r="H8" s="3" t="s">
        <v>11</v>
      </c>
      <c r="I8" s="3" t="s">
        <v>12</v>
      </c>
      <c r="J8" s="3" t="s">
        <v>11</v>
      </c>
      <c r="K8" s="3" t="s">
        <v>12</v>
      </c>
      <c r="L8" s="3" t="s">
        <v>11</v>
      </c>
      <c r="M8" s="3" t="s">
        <v>12</v>
      </c>
      <c r="N8" s="3" t="s">
        <v>11</v>
      </c>
      <c r="O8" s="3" t="s">
        <v>12</v>
      </c>
      <c r="P8" s="3" t="s">
        <v>11</v>
      </c>
      <c r="Q8" s="3" t="s">
        <v>12</v>
      </c>
      <c r="R8" s="10" t="s">
        <v>11</v>
      </c>
      <c r="S8" s="10" t="s">
        <v>12</v>
      </c>
      <c r="T8" s="10" t="s">
        <v>11</v>
      </c>
      <c r="U8" s="10" t="s">
        <v>12</v>
      </c>
    </row>
    <row r="9" spans="1:21" ht="26.25" customHeight="1">
      <c r="A9" s="4" t="s">
        <v>67</v>
      </c>
      <c r="B9" s="5">
        <v>1244</v>
      </c>
      <c r="C9" s="5">
        <v>235766</v>
      </c>
      <c r="D9" s="5">
        <v>569</v>
      </c>
      <c r="E9" s="6">
        <v>68485</v>
      </c>
      <c r="F9" s="14">
        <v>34</v>
      </c>
      <c r="G9" s="14">
        <v>8204</v>
      </c>
      <c r="H9" s="14">
        <v>13</v>
      </c>
      <c r="I9" s="14">
        <v>19051</v>
      </c>
      <c r="J9" s="6">
        <v>3</v>
      </c>
      <c r="K9" s="5">
        <v>6458</v>
      </c>
      <c r="L9" s="5">
        <v>5</v>
      </c>
      <c r="M9" s="5">
        <v>14217</v>
      </c>
      <c r="N9" s="5">
        <v>4</v>
      </c>
      <c r="O9" s="5">
        <v>3250</v>
      </c>
      <c r="P9" s="5">
        <v>11</v>
      </c>
      <c r="Q9" s="5">
        <v>9780</v>
      </c>
      <c r="R9" s="9">
        <v>10</v>
      </c>
      <c r="S9" s="9">
        <v>12764</v>
      </c>
      <c r="T9" s="9">
        <v>94</v>
      </c>
      <c r="U9" s="9">
        <v>60900</v>
      </c>
    </row>
    <row r="10" spans="1:21" ht="15.75">
      <c r="A10" s="7"/>
      <c r="B10" s="7"/>
      <c r="C10" s="7"/>
      <c r="D10" s="7"/>
      <c r="E10" s="7"/>
      <c r="F10" s="7"/>
      <c r="G10" s="7"/>
      <c r="H10" s="7"/>
      <c r="I10" s="7"/>
      <c r="J10" s="7"/>
      <c r="K10" s="7"/>
      <c r="L10" s="7"/>
      <c r="M10" s="7"/>
      <c r="N10" s="7"/>
      <c r="O10" s="7"/>
      <c r="P10" s="7"/>
      <c r="Q10" s="7"/>
    </row>
    <row r="11" spans="1:21" ht="15.75">
      <c r="A11" s="1" t="s">
        <v>13</v>
      </c>
      <c r="B11" s="1"/>
      <c r="C11" s="1"/>
      <c r="D11" s="1"/>
      <c r="E11" s="1"/>
      <c r="F11" s="1"/>
      <c r="G11" s="1"/>
      <c r="H11" s="1"/>
      <c r="I11" s="1"/>
      <c r="J11" s="1"/>
      <c r="K11" s="1"/>
      <c r="L11" s="1"/>
      <c r="M11" s="1"/>
      <c r="N11" s="1"/>
      <c r="O11" s="1"/>
      <c r="P11" s="1"/>
      <c r="Q11" s="1"/>
    </row>
    <row r="12" spans="1:21" ht="15.75">
      <c r="A12" s="1"/>
      <c r="B12" s="1"/>
      <c r="C12" s="1"/>
      <c r="D12" s="1"/>
      <c r="E12" s="1"/>
      <c r="F12" s="1"/>
      <c r="G12" s="1"/>
      <c r="H12" s="1"/>
      <c r="I12" s="1"/>
      <c r="J12" s="1"/>
      <c r="K12" s="1"/>
      <c r="L12" s="1"/>
      <c r="M12" s="1"/>
      <c r="N12" s="1"/>
      <c r="O12" s="1"/>
      <c r="P12" s="1"/>
      <c r="Q12" s="1"/>
    </row>
    <row r="13" spans="1:21" ht="15.75">
      <c r="A13" s="1"/>
      <c r="B13" s="1"/>
      <c r="C13" s="1"/>
      <c r="D13" s="1"/>
      <c r="E13" s="1"/>
      <c r="F13" s="1"/>
      <c r="G13" s="1"/>
      <c r="H13" s="1"/>
      <c r="I13" s="1"/>
      <c r="J13" s="1"/>
      <c r="K13" s="1"/>
      <c r="L13" s="1"/>
      <c r="M13" s="1"/>
      <c r="N13" s="1"/>
      <c r="O13" s="1"/>
      <c r="P13" s="1"/>
      <c r="Q13" s="1"/>
    </row>
    <row r="14" spans="1:21" ht="15.75">
      <c r="A14" s="1"/>
      <c r="B14" s="1"/>
      <c r="C14" s="1"/>
      <c r="D14" s="1"/>
      <c r="E14" s="1"/>
      <c r="F14" s="1"/>
      <c r="G14" s="1"/>
      <c r="H14" s="1"/>
      <c r="I14" s="1"/>
      <c r="J14" s="1"/>
      <c r="K14" s="1"/>
      <c r="L14" s="1"/>
      <c r="M14" s="1"/>
      <c r="N14" s="1"/>
      <c r="O14" s="1"/>
      <c r="P14" s="1"/>
      <c r="Q14" s="1"/>
    </row>
    <row r="15" spans="1:21" ht="15.75">
      <c r="A15" s="8" t="s">
        <v>76</v>
      </c>
      <c r="B15" s="8"/>
      <c r="C15" s="1"/>
      <c r="D15" s="1"/>
      <c r="E15" s="1"/>
      <c r="F15" s="1"/>
      <c r="G15" s="1"/>
      <c r="H15" s="1"/>
      <c r="I15" s="1"/>
      <c r="J15" s="1"/>
      <c r="K15" s="1"/>
      <c r="L15" s="1"/>
      <c r="M15" s="1"/>
      <c r="N15" s="1"/>
      <c r="O15" s="1"/>
      <c r="P15" s="1"/>
      <c r="Q15" s="1"/>
    </row>
    <row r="16" spans="1:21" ht="15.75">
      <c r="A16" s="8" t="s">
        <v>77</v>
      </c>
      <c r="B16" s="8"/>
      <c r="C16" s="1"/>
      <c r="D16" s="1"/>
      <c r="E16" s="1"/>
      <c r="F16" s="1"/>
      <c r="G16" s="1"/>
      <c r="H16" s="1"/>
      <c r="I16" s="1"/>
      <c r="J16" s="1"/>
      <c r="K16" s="1"/>
      <c r="L16" s="1"/>
      <c r="M16" s="1"/>
      <c r="N16" s="1"/>
      <c r="O16" s="1"/>
      <c r="P16" s="1"/>
      <c r="Q16" s="1"/>
    </row>
  </sheetData>
  <mergeCells count="12">
    <mergeCell ref="R7:S7"/>
    <mergeCell ref="T7:U7"/>
    <mergeCell ref="C6:Q6"/>
    <mergeCell ref="A7:A8"/>
    <mergeCell ref="B7:C7"/>
    <mergeCell ref="D7:E7"/>
    <mergeCell ref="F7:G7"/>
    <mergeCell ref="H7:I7"/>
    <mergeCell ref="J7:K7"/>
    <mergeCell ref="L7:M7"/>
    <mergeCell ref="N7:O7"/>
    <mergeCell ref="P7:Q7"/>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8"/>
  <sheetViews>
    <sheetView tabSelected="1" topLeftCell="A25" workbookViewId="0">
      <selection activeCell="C74" sqref="C74"/>
    </sheetView>
  </sheetViews>
  <sheetFormatPr defaultRowHeight="15"/>
  <cols>
    <col min="1" max="1" width="9.28515625" style="17" bestFit="1" customWidth="1"/>
    <col min="2" max="2" width="19.42578125" style="17" customWidth="1"/>
    <col min="3" max="3" width="62.140625" style="17" customWidth="1"/>
    <col min="4" max="4" width="30" style="17" customWidth="1"/>
    <col min="5" max="5" width="11.140625" style="37" customWidth="1"/>
    <col min="6" max="6" width="10.7109375" style="37" bestFit="1" customWidth="1"/>
  </cols>
  <sheetData>
    <row r="2" spans="1:7" ht="76.5" customHeight="1">
      <c r="C2" s="17" t="s">
        <v>78</v>
      </c>
      <c r="G2" s="12"/>
    </row>
    <row r="3" spans="1:7">
      <c r="C3" s="17" t="s">
        <v>79</v>
      </c>
      <c r="G3" s="12"/>
    </row>
    <row r="4" spans="1:7" ht="60">
      <c r="A4" s="16" t="s">
        <v>16</v>
      </c>
      <c r="B4" s="16" t="s">
        <v>17</v>
      </c>
      <c r="C4" s="16" t="s">
        <v>18</v>
      </c>
      <c r="D4" s="16" t="s">
        <v>301</v>
      </c>
      <c r="E4" s="11" t="s">
        <v>302</v>
      </c>
      <c r="F4" s="11" t="s">
        <v>303</v>
      </c>
      <c r="G4" s="12"/>
    </row>
    <row r="5" spans="1:7" ht="54" customHeight="1">
      <c r="A5" s="18" t="s">
        <v>19</v>
      </c>
      <c r="B5" s="16"/>
      <c r="C5" s="18" t="s">
        <v>20</v>
      </c>
      <c r="D5" s="16"/>
      <c r="E5" s="44">
        <v>1070</v>
      </c>
      <c r="F5" s="44">
        <v>101142</v>
      </c>
      <c r="G5" s="12"/>
    </row>
    <row r="6" spans="1:7" ht="36" customHeight="1">
      <c r="A6" s="19" t="s">
        <v>21</v>
      </c>
      <c r="B6" s="19" t="s">
        <v>80</v>
      </c>
      <c r="C6" s="16" t="s">
        <v>81</v>
      </c>
      <c r="D6" s="16" t="s">
        <v>37</v>
      </c>
      <c r="E6" s="11">
        <v>1</v>
      </c>
      <c r="F6" s="11">
        <v>6320</v>
      </c>
      <c r="G6" s="12"/>
    </row>
    <row r="7" spans="1:7" ht="42.75" customHeight="1">
      <c r="A7" s="16" t="s">
        <v>22</v>
      </c>
      <c r="B7" s="16">
        <v>44658</v>
      </c>
      <c r="C7" s="16" t="s">
        <v>82</v>
      </c>
      <c r="D7" s="16" t="s">
        <v>274</v>
      </c>
      <c r="E7" s="11">
        <v>1</v>
      </c>
      <c r="F7" s="11">
        <v>13200</v>
      </c>
      <c r="G7" s="12"/>
    </row>
    <row r="8" spans="1:7" ht="52.5" customHeight="1">
      <c r="A8" s="16" t="s">
        <v>23</v>
      </c>
      <c r="B8" s="20" t="s">
        <v>83</v>
      </c>
      <c r="C8" s="16" t="s">
        <v>326</v>
      </c>
      <c r="D8" s="16" t="s">
        <v>84</v>
      </c>
      <c r="E8" s="38">
        <v>8</v>
      </c>
      <c r="F8" s="11">
        <v>42</v>
      </c>
      <c r="G8" s="12"/>
    </row>
    <row r="9" spans="1:7" ht="43.5" customHeight="1">
      <c r="A9" s="16" t="s">
        <v>24</v>
      </c>
      <c r="B9" s="20" t="s">
        <v>85</v>
      </c>
      <c r="C9" s="16" t="s">
        <v>86</v>
      </c>
      <c r="D9" s="16" t="s">
        <v>87</v>
      </c>
      <c r="E9" s="11">
        <v>1</v>
      </c>
      <c r="F9" s="11">
        <v>28</v>
      </c>
      <c r="G9" s="12"/>
    </row>
    <row r="10" spans="1:7" ht="43.5" customHeight="1">
      <c r="A10" s="21" t="s">
        <v>275</v>
      </c>
      <c r="B10" s="20">
        <v>44666</v>
      </c>
      <c r="C10" s="16" t="s">
        <v>88</v>
      </c>
      <c r="D10" s="16" t="s">
        <v>87</v>
      </c>
      <c r="E10" s="11">
        <v>1</v>
      </c>
      <c r="F10" s="11">
        <v>890</v>
      </c>
      <c r="G10" s="12"/>
    </row>
    <row r="11" spans="1:7" ht="111" customHeight="1">
      <c r="A11" s="22" t="s">
        <v>276</v>
      </c>
      <c r="B11" s="16" t="s">
        <v>89</v>
      </c>
      <c r="C11" s="16" t="s">
        <v>90</v>
      </c>
      <c r="D11" s="16" t="s">
        <v>37</v>
      </c>
      <c r="E11" s="38">
        <v>111</v>
      </c>
      <c r="F11" s="11">
        <v>12485</v>
      </c>
      <c r="G11" s="12"/>
    </row>
    <row r="12" spans="1:7" ht="93.75" customHeight="1">
      <c r="A12" s="22" t="s">
        <v>277</v>
      </c>
      <c r="B12" s="20" t="s">
        <v>91</v>
      </c>
      <c r="C12" s="16" t="s">
        <v>92</v>
      </c>
      <c r="D12" s="16" t="s">
        <v>93</v>
      </c>
      <c r="E12" s="38">
        <v>349</v>
      </c>
      <c r="F12" s="11">
        <v>3755</v>
      </c>
      <c r="G12" s="12"/>
    </row>
    <row r="13" spans="1:7" ht="36.75" customHeight="1">
      <c r="A13" s="22" t="s">
        <v>278</v>
      </c>
      <c r="B13" s="16" t="s">
        <v>94</v>
      </c>
      <c r="C13" s="16" t="s">
        <v>95</v>
      </c>
      <c r="D13" s="16" t="s">
        <v>37</v>
      </c>
      <c r="E13" s="11">
        <v>45</v>
      </c>
      <c r="F13" s="11">
        <v>1454</v>
      </c>
      <c r="G13" s="12"/>
    </row>
    <row r="14" spans="1:7" ht="53.25" customHeight="1">
      <c r="A14" s="22" t="s">
        <v>279</v>
      </c>
      <c r="B14" s="20">
        <v>44699</v>
      </c>
      <c r="C14" s="16" t="s">
        <v>96</v>
      </c>
      <c r="D14" s="16" t="s">
        <v>97</v>
      </c>
      <c r="E14" s="11">
        <v>1</v>
      </c>
      <c r="F14" s="11">
        <v>670</v>
      </c>
      <c r="G14" s="12"/>
    </row>
    <row r="15" spans="1:7" ht="42" customHeight="1">
      <c r="A15" s="16" t="s">
        <v>280</v>
      </c>
      <c r="B15" s="20" t="s">
        <v>98</v>
      </c>
      <c r="C15" s="16" t="s">
        <v>99</v>
      </c>
      <c r="D15" s="16" t="s">
        <v>28</v>
      </c>
      <c r="E15" s="11">
        <v>1</v>
      </c>
      <c r="F15" s="11">
        <v>150</v>
      </c>
      <c r="G15" s="12"/>
    </row>
    <row r="16" spans="1:7" ht="42.75" customHeight="1">
      <c r="A16" s="13" t="s">
        <v>281</v>
      </c>
      <c r="B16" s="24">
        <v>44698</v>
      </c>
      <c r="C16" s="13" t="s">
        <v>100</v>
      </c>
      <c r="D16" s="13" t="s">
        <v>101</v>
      </c>
      <c r="E16" s="39">
        <v>89</v>
      </c>
      <c r="F16" s="40">
        <v>18700</v>
      </c>
    </row>
    <row r="17" spans="1:6" ht="40.5" customHeight="1">
      <c r="A17" s="13" t="s">
        <v>282</v>
      </c>
      <c r="B17" s="24">
        <v>44700</v>
      </c>
      <c r="C17" s="13" t="s">
        <v>102</v>
      </c>
      <c r="D17" s="13" t="s">
        <v>103</v>
      </c>
      <c r="E17" s="40">
        <v>1</v>
      </c>
      <c r="F17" s="40">
        <v>35</v>
      </c>
    </row>
    <row r="18" spans="1:6" ht="71.25" customHeight="1">
      <c r="A18" s="13" t="s">
        <v>283</v>
      </c>
      <c r="B18" s="25" t="s">
        <v>104</v>
      </c>
      <c r="C18" s="23" t="s">
        <v>105</v>
      </c>
      <c r="D18" s="23" t="s">
        <v>231</v>
      </c>
      <c r="E18" s="39">
        <v>432</v>
      </c>
      <c r="F18" s="39">
        <v>12406</v>
      </c>
    </row>
    <row r="19" spans="1:6" ht="68.25" customHeight="1">
      <c r="A19" s="13" t="s">
        <v>284</v>
      </c>
      <c r="B19" s="24">
        <v>44728</v>
      </c>
      <c r="C19" s="13" t="s">
        <v>106</v>
      </c>
      <c r="D19" s="13" t="s">
        <v>107</v>
      </c>
      <c r="E19" s="40">
        <v>1</v>
      </c>
      <c r="F19" s="40">
        <v>37</v>
      </c>
    </row>
    <row r="20" spans="1:6" ht="60.75" customHeight="1">
      <c r="A20" s="13" t="s">
        <v>285</v>
      </c>
      <c r="B20" s="24">
        <v>44717</v>
      </c>
      <c r="C20" s="13" t="s">
        <v>108</v>
      </c>
      <c r="D20" s="16" t="s">
        <v>109</v>
      </c>
      <c r="E20" s="40">
        <v>1</v>
      </c>
      <c r="F20" s="42">
        <v>20000</v>
      </c>
    </row>
    <row r="21" spans="1:6" ht="39.75" customHeight="1">
      <c r="A21" s="36" t="s">
        <v>286</v>
      </c>
      <c r="B21" s="13" t="s">
        <v>110</v>
      </c>
      <c r="C21" s="13" t="s">
        <v>111</v>
      </c>
      <c r="D21" s="13" t="s">
        <v>112</v>
      </c>
      <c r="E21" s="40">
        <v>1</v>
      </c>
      <c r="F21" s="40">
        <v>325</v>
      </c>
    </row>
    <row r="22" spans="1:6" ht="39" customHeight="1">
      <c r="A22" s="13" t="s">
        <v>287</v>
      </c>
      <c r="B22" s="13" t="s">
        <v>110</v>
      </c>
      <c r="C22" s="13" t="s">
        <v>115</v>
      </c>
      <c r="D22" s="13" t="s">
        <v>116</v>
      </c>
      <c r="E22" s="40">
        <v>5</v>
      </c>
      <c r="F22" s="40">
        <v>565</v>
      </c>
    </row>
    <row r="23" spans="1:6" ht="45.75" customHeight="1">
      <c r="A23" s="13" t="s">
        <v>288</v>
      </c>
      <c r="B23" s="13" t="s">
        <v>110</v>
      </c>
      <c r="C23" s="13" t="s">
        <v>117</v>
      </c>
      <c r="D23" s="13" t="s">
        <v>118</v>
      </c>
      <c r="E23" s="40">
        <v>1</v>
      </c>
      <c r="F23" s="40">
        <v>132</v>
      </c>
    </row>
    <row r="24" spans="1:6" ht="77.25" customHeight="1">
      <c r="A24" s="13" t="s">
        <v>289</v>
      </c>
      <c r="B24" s="13" t="s">
        <v>25</v>
      </c>
      <c r="C24" s="13" t="s">
        <v>26</v>
      </c>
      <c r="D24" s="13" t="s">
        <v>27</v>
      </c>
      <c r="E24" s="40">
        <v>10</v>
      </c>
      <c r="F24" s="40">
        <v>5000</v>
      </c>
    </row>
    <row r="25" spans="1:6" ht="55.5" customHeight="1">
      <c r="A25" s="13" t="s">
        <v>290</v>
      </c>
      <c r="B25" s="24">
        <v>44653</v>
      </c>
      <c r="C25" s="13" t="s">
        <v>119</v>
      </c>
      <c r="D25" s="13" t="s">
        <v>120</v>
      </c>
      <c r="E25" s="40">
        <v>1</v>
      </c>
      <c r="F25" s="40">
        <v>19</v>
      </c>
    </row>
    <row r="26" spans="1:6" ht="46.5" customHeight="1">
      <c r="A26" s="13" t="s">
        <v>291</v>
      </c>
      <c r="B26" s="24">
        <v>44656</v>
      </c>
      <c r="C26" s="13" t="s">
        <v>121</v>
      </c>
      <c r="D26" s="13" t="s">
        <v>122</v>
      </c>
      <c r="E26" s="40">
        <v>1</v>
      </c>
      <c r="F26" s="40">
        <v>13</v>
      </c>
    </row>
    <row r="27" spans="1:6" ht="46.5" customHeight="1">
      <c r="A27" s="13" t="s">
        <v>292</v>
      </c>
      <c r="B27" s="24">
        <v>44657</v>
      </c>
      <c r="C27" s="13" t="s">
        <v>123</v>
      </c>
      <c r="D27" s="13" t="s">
        <v>71</v>
      </c>
      <c r="E27" s="40">
        <v>1</v>
      </c>
      <c r="F27" s="40">
        <v>16</v>
      </c>
    </row>
    <row r="28" spans="1:6" ht="47.25" customHeight="1">
      <c r="A28" s="13" t="s">
        <v>293</v>
      </c>
      <c r="B28" s="24">
        <v>44658</v>
      </c>
      <c r="C28" s="13" t="s">
        <v>124</v>
      </c>
      <c r="D28" s="13" t="s">
        <v>125</v>
      </c>
      <c r="E28" s="40">
        <v>1</v>
      </c>
      <c r="F28" s="40">
        <v>30</v>
      </c>
    </row>
    <row r="29" spans="1:6" ht="48.75" customHeight="1">
      <c r="A29" s="13" t="s">
        <v>294</v>
      </c>
      <c r="B29" s="24">
        <v>44699</v>
      </c>
      <c r="C29" s="13" t="s">
        <v>126</v>
      </c>
      <c r="D29" s="13" t="s">
        <v>122</v>
      </c>
      <c r="E29" s="40">
        <v>1</v>
      </c>
      <c r="F29" s="40">
        <v>100</v>
      </c>
    </row>
    <row r="30" spans="1:6" ht="50.25" customHeight="1">
      <c r="A30" s="13" t="s">
        <v>295</v>
      </c>
      <c r="B30" s="17" t="s">
        <v>25</v>
      </c>
      <c r="C30" s="26" t="s">
        <v>300</v>
      </c>
      <c r="D30" s="26" t="s">
        <v>127</v>
      </c>
      <c r="E30" s="41">
        <v>1</v>
      </c>
      <c r="F30" s="41">
        <v>3000</v>
      </c>
    </row>
    <row r="31" spans="1:6" ht="75.75" customHeight="1">
      <c r="A31" s="13" t="s">
        <v>296</v>
      </c>
      <c r="B31" s="13" t="s">
        <v>195</v>
      </c>
      <c r="C31" s="13" t="s">
        <v>196</v>
      </c>
      <c r="D31" s="13" t="s">
        <v>197</v>
      </c>
      <c r="E31" s="40">
        <v>1</v>
      </c>
      <c r="F31" s="40">
        <v>500</v>
      </c>
    </row>
    <row r="32" spans="1:6" ht="62.25" customHeight="1">
      <c r="A32" s="13" t="s">
        <v>297</v>
      </c>
      <c r="B32" s="13" t="s">
        <v>192</v>
      </c>
      <c r="C32" s="13" t="s">
        <v>193</v>
      </c>
      <c r="D32" s="13" t="s">
        <v>194</v>
      </c>
      <c r="E32" s="40">
        <v>1</v>
      </c>
      <c r="F32" s="40">
        <v>20</v>
      </c>
    </row>
    <row r="33" spans="1:6" ht="48.75" customHeight="1">
      <c r="A33" s="13" t="s">
        <v>298</v>
      </c>
      <c r="B33" s="13" t="s">
        <v>203</v>
      </c>
      <c r="C33" s="13" t="s">
        <v>204</v>
      </c>
      <c r="D33" s="13" t="s">
        <v>180</v>
      </c>
      <c r="E33" s="40">
        <v>1</v>
      </c>
      <c r="F33" s="40">
        <v>1000</v>
      </c>
    </row>
    <row r="34" spans="1:6" ht="50.25" customHeight="1">
      <c r="A34" s="13" t="s">
        <v>299</v>
      </c>
      <c r="B34" s="13" t="s">
        <v>227</v>
      </c>
      <c r="C34" s="13" t="s">
        <v>228</v>
      </c>
      <c r="D34" s="13" t="s">
        <v>226</v>
      </c>
      <c r="E34" s="40">
        <v>1</v>
      </c>
      <c r="F34" s="40">
        <v>250</v>
      </c>
    </row>
    <row r="35" spans="1:6" ht="15.75">
      <c r="A35" s="13"/>
      <c r="B35" s="13"/>
      <c r="D35" s="13"/>
      <c r="E35" s="40"/>
      <c r="F35" s="40"/>
    </row>
    <row r="36" spans="1:6" ht="15.75">
      <c r="A36" s="27" t="s">
        <v>29</v>
      </c>
      <c r="B36" s="13"/>
      <c r="C36" s="27" t="s">
        <v>30</v>
      </c>
      <c r="D36" s="13"/>
      <c r="E36" s="43">
        <v>34</v>
      </c>
      <c r="F36" s="43">
        <v>8204</v>
      </c>
    </row>
    <row r="37" spans="1:6" ht="59.25" customHeight="1">
      <c r="A37" s="28" t="s">
        <v>31</v>
      </c>
      <c r="B37" s="24">
        <v>44658</v>
      </c>
      <c r="C37" s="13" t="s">
        <v>128</v>
      </c>
      <c r="D37" s="13" t="s">
        <v>129</v>
      </c>
      <c r="E37" s="40">
        <v>1</v>
      </c>
      <c r="F37" s="40">
        <v>11</v>
      </c>
    </row>
    <row r="38" spans="1:6" ht="45.75" customHeight="1">
      <c r="A38" s="13" t="s">
        <v>32</v>
      </c>
      <c r="B38" s="24">
        <v>44660</v>
      </c>
      <c r="C38" s="13" t="s">
        <v>130</v>
      </c>
      <c r="D38" s="13" t="s">
        <v>129</v>
      </c>
      <c r="E38" s="40">
        <v>1</v>
      </c>
      <c r="F38" s="40">
        <v>24</v>
      </c>
    </row>
    <row r="39" spans="1:6" ht="50.25" customHeight="1">
      <c r="A39" s="13" t="s">
        <v>33</v>
      </c>
      <c r="B39" s="24">
        <v>44671</v>
      </c>
      <c r="C39" s="13" t="s">
        <v>232</v>
      </c>
      <c r="D39" s="13" t="s">
        <v>131</v>
      </c>
      <c r="E39" s="40">
        <v>1</v>
      </c>
      <c r="F39" s="40">
        <v>19</v>
      </c>
    </row>
    <row r="40" spans="1:6" ht="46.5" customHeight="1">
      <c r="A40" s="13" t="s">
        <v>304</v>
      </c>
      <c r="B40" s="13" t="s">
        <v>233</v>
      </c>
      <c r="C40" s="13" t="s">
        <v>132</v>
      </c>
      <c r="D40" s="13" t="s">
        <v>133</v>
      </c>
      <c r="E40" s="40">
        <v>1</v>
      </c>
      <c r="F40" s="40">
        <v>218</v>
      </c>
    </row>
    <row r="41" spans="1:6" ht="45.75" customHeight="1">
      <c r="A41" s="13" t="s">
        <v>305</v>
      </c>
      <c r="B41" s="13" t="s">
        <v>134</v>
      </c>
      <c r="C41" s="13" t="s">
        <v>135</v>
      </c>
      <c r="D41" s="13" t="s">
        <v>129</v>
      </c>
      <c r="E41" s="40">
        <v>1</v>
      </c>
      <c r="F41" s="40">
        <v>40</v>
      </c>
    </row>
    <row r="42" spans="1:6" ht="30" customHeight="1">
      <c r="A42" s="13" t="s">
        <v>306</v>
      </c>
      <c r="B42" s="24">
        <v>44682</v>
      </c>
      <c r="C42" s="13" t="s">
        <v>136</v>
      </c>
      <c r="D42" s="13" t="s">
        <v>137</v>
      </c>
      <c r="E42" s="40">
        <v>1</v>
      </c>
      <c r="F42" s="40">
        <v>37</v>
      </c>
    </row>
    <row r="43" spans="1:6" ht="49.5" customHeight="1">
      <c r="A43" s="13" t="s">
        <v>307</v>
      </c>
      <c r="B43" s="24">
        <v>44690</v>
      </c>
      <c r="C43" s="13" t="s">
        <v>138</v>
      </c>
      <c r="D43" s="13" t="s">
        <v>137</v>
      </c>
      <c r="E43" s="40">
        <v>1</v>
      </c>
      <c r="F43" s="40">
        <v>504</v>
      </c>
    </row>
    <row r="44" spans="1:6" ht="43.5" customHeight="1">
      <c r="A44" s="13" t="s">
        <v>308</v>
      </c>
      <c r="B44" s="24">
        <v>44690</v>
      </c>
      <c r="C44" s="13" t="s">
        <v>139</v>
      </c>
      <c r="D44" s="13" t="s">
        <v>137</v>
      </c>
      <c r="E44" s="40">
        <v>2</v>
      </c>
      <c r="F44" s="40">
        <v>64</v>
      </c>
    </row>
    <row r="45" spans="1:6" ht="39.75" customHeight="1">
      <c r="A45" s="13" t="s">
        <v>309</v>
      </c>
      <c r="B45" s="24">
        <v>44690</v>
      </c>
      <c r="C45" s="13" t="s">
        <v>140</v>
      </c>
      <c r="D45" s="13" t="s">
        <v>137</v>
      </c>
      <c r="E45" s="40">
        <v>1</v>
      </c>
      <c r="F45" s="40">
        <v>60</v>
      </c>
    </row>
    <row r="46" spans="1:6" ht="69" customHeight="1">
      <c r="A46" s="13" t="s">
        <v>310</v>
      </c>
      <c r="B46" s="24">
        <v>44695</v>
      </c>
      <c r="C46" s="13" t="s">
        <v>141</v>
      </c>
      <c r="D46" s="13" t="s">
        <v>142</v>
      </c>
      <c r="E46" s="40">
        <v>1</v>
      </c>
      <c r="F46" s="40">
        <v>80</v>
      </c>
    </row>
    <row r="47" spans="1:6" ht="69" customHeight="1">
      <c r="A47" s="13" t="s">
        <v>311</v>
      </c>
      <c r="B47" s="24">
        <v>44696</v>
      </c>
      <c r="C47" s="13" t="s">
        <v>143</v>
      </c>
      <c r="D47" s="13" t="s">
        <v>137</v>
      </c>
      <c r="E47" s="40">
        <v>1</v>
      </c>
      <c r="F47" s="40">
        <v>74</v>
      </c>
    </row>
    <row r="48" spans="1:6" ht="49.5" customHeight="1">
      <c r="A48" s="13" t="s">
        <v>312</v>
      </c>
      <c r="B48" s="24">
        <v>44682</v>
      </c>
      <c r="C48" s="13" t="s">
        <v>144</v>
      </c>
      <c r="D48" s="13" t="s">
        <v>137</v>
      </c>
      <c r="E48" s="40">
        <v>1</v>
      </c>
      <c r="F48" s="40">
        <v>240</v>
      </c>
    </row>
    <row r="49" spans="1:6" ht="46.5" customHeight="1">
      <c r="A49" s="13" t="s">
        <v>313</v>
      </c>
      <c r="B49" s="13" t="s">
        <v>145</v>
      </c>
      <c r="C49" s="13" t="s">
        <v>146</v>
      </c>
      <c r="D49" s="13" t="s">
        <v>147</v>
      </c>
      <c r="E49" s="40">
        <v>1</v>
      </c>
      <c r="F49" s="40">
        <v>150</v>
      </c>
    </row>
    <row r="50" spans="1:6" ht="47.25" customHeight="1">
      <c r="A50" s="13" t="s">
        <v>314</v>
      </c>
      <c r="B50" s="13" t="s">
        <v>148</v>
      </c>
      <c r="C50" s="13" t="s">
        <v>149</v>
      </c>
      <c r="D50" s="13" t="s">
        <v>324</v>
      </c>
      <c r="E50" s="40">
        <v>1</v>
      </c>
      <c r="F50" s="40">
        <v>46</v>
      </c>
    </row>
    <row r="51" spans="1:6" ht="15.75">
      <c r="A51" s="13" t="s">
        <v>315</v>
      </c>
      <c r="B51" s="24">
        <v>44713</v>
      </c>
      <c r="C51" s="13" t="s">
        <v>150</v>
      </c>
      <c r="D51" s="13" t="s">
        <v>129</v>
      </c>
      <c r="E51" s="40">
        <v>1</v>
      </c>
      <c r="F51" s="40">
        <v>120</v>
      </c>
    </row>
    <row r="52" spans="1:6" ht="40.5" customHeight="1">
      <c r="A52" s="13" t="s">
        <v>316</v>
      </c>
      <c r="B52" s="13" t="s">
        <v>151</v>
      </c>
      <c r="C52" s="13" t="s">
        <v>152</v>
      </c>
      <c r="D52" s="13" t="s">
        <v>129</v>
      </c>
      <c r="E52" s="40">
        <v>1</v>
      </c>
      <c r="F52" s="40">
        <v>66</v>
      </c>
    </row>
    <row r="53" spans="1:6" ht="27.75" customHeight="1">
      <c r="A53" s="13" t="s">
        <v>317</v>
      </c>
      <c r="B53" s="24">
        <v>44737</v>
      </c>
      <c r="C53" s="13" t="s">
        <v>153</v>
      </c>
      <c r="D53" s="13" t="s">
        <v>137</v>
      </c>
      <c r="E53" s="40">
        <v>5</v>
      </c>
      <c r="F53" s="40">
        <v>90</v>
      </c>
    </row>
    <row r="54" spans="1:6" ht="33.75" customHeight="1">
      <c r="A54" s="13" t="s">
        <v>318</v>
      </c>
      <c r="B54" s="24">
        <v>44737</v>
      </c>
      <c r="C54" s="13" t="s">
        <v>154</v>
      </c>
      <c r="D54" s="13" t="s">
        <v>137</v>
      </c>
      <c r="E54" s="40">
        <v>6</v>
      </c>
      <c r="F54" s="40">
        <v>127</v>
      </c>
    </row>
    <row r="55" spans="1:6" ht="36.75" customHeight="1">
      <c r="A55" s="13" t="s">
        <v>319</v>
      </c>
      <c r="B55" s="24" t="s">
        <v>234</v>
      </c>
      <c r="C55" s="13" t="s">
        <v>155</v>
      </c>
      <c r="D55" s="13" t="s">
        <v>129</v>
      </c>
      <c r="E55" s="40">
        <v>1</v>
      </c>
      <c r="F55" s="40">
        <v>73</v>
      </c>
    </row>
    <row r="56" spans="1:6" ht="27.75" customHeight="1">
      <c r="A56" s="13" t="s">
        <v>320</v>
      </c>
      <c r="B56" s="24">
        <v>44713</v>
      </c>
      <c r="C56" s="13" t="s">
        <v>217</v>
      </c>
      <c r="D56" s="13" t="s">
        <v>72</v>
      </c>
      <c r="E56" s="40">
        <v>1</v>
      </c>
      <c r="F56" s="40">
        <v>3000</v>
      </c>
    </row>
    <row r="57" spans="1:6" ht="30.75" customHeight="1">
      <c r="A57" s="13" t="s">
        <v>321</v>
      </c>
      <c r="B57" s="24">
        <v>44699</v>
      </c>
      <c r="C57" s="13" t="s">
        <v>222</v>
      </c>
      <c r="D57" s="13" t="s">
        <v>70</v>
      </c>
      <c r="E57" s="40">
        <v>1</v>
      </c>
      <c r="F57" s="40">
        <v>3000</v>
      </c>
    </row>
    <row r="58" spans="1:6" ht="31.5" customHeight="1">
      <c r="A58" s="13" t="s">
        <v>322</v>
      </c>
      <c r="B58" s="13" t="s">
        <v>110</v>
      </c>
      <c r="C58" s="13" t="s">
        <v>113</v>
      </c>
      <c r="D58" s="13" t="s">
        <v>114</v>
      </c>
      <c r="E58" s="40">
        <v>2</v>
      </c>
      <c r="F58" s="40">
        <v>121</v>
      </c>
    </row>
    <row r="59" spans="1:6" ht="27.75" customHeight="1">
      <c r="A59" s="16" t="s">
        <v>323</v>
      </c>
      <c r="B59" s="16" t="s">
        <v>237</v>
      </c>
      <c r="C59" s="16" t="s">
        <v>235</v>
      </c>
      <c r="D59" s="16" t="s">
        <v>236</v>
      </c>
      <c r="E59" s="40">
        <v>1</v>
      </c>
      <c r="F59" s="40">
        <v>40</v>
      </c>
    </row>
    <row r="60" spans="1:6" ht="44.25" customHeight="1">
      <c r="A60" s="13" t="s">
        <v>34</v>
      </c>
      <c r="B60" s="24"/>
      <c r="C60" s="27" t="s">
        <v>35</v>
      </c>
      <c r="D60" s="13"/>
      <c r="E60" s="43">
        <v>13</v>
      </c>
      <c r="F60" s="43">
        <v>19051</v>
      </c>
    </row>
    <row r="61" spans="1:6" ht="63.75" customHeight="1">
      <c r="A61" s="13" t="s">
        <v>36</v>
      </c>
      <c r="B61" s="20" t="s">
        <v>25</v>
      </c>
      <c r="C61" s="16" t="s">
        <v>225</v>
      </c>
      <c r="D61" s="16" t="s">
        <v>37</v>
      </c>
      <c r="E61" s="40">
        <v>5</v>
      </c>
      <c r="F61" s="40">
        <v>580</v>
      </c>
    </row>
    <row r="62" spans="1:6" ht="62.25" customHeight="1">
      <c r="A62" s="13" t="s">
        <v>38</v>
      </c>
      <c r="B62" s="16" t="s">
        <v>174</v>
      </c>
      <c r="C62" s="16" t="s">
        <v>175</v>
      </c>
      <c r="D62" s="16" t="s">
        <v>176</v>
      </c>
      <c r="E62" s="40">
        <v>1</v>
      </c>
      <c r="F62" s="40">
        <v>221</v>
      </c>
    </row>
    <row r="63" spans="1:6" ht="60">
      <c r="A63" s="13" t="s">
        <v>39</v>
      </c>
      <c r="B63" s="20" t="s">
        <v>224</v>
      </c>
      <c r="C63" s="16" t="s">
        <v>239</v>
      </c>
      <c r="D63" s="16" t="s">
        <v>238</v>
      </c>
      <c r="E63" s="40">
        <v>6</v>
      </c>
      <c r="F63" s="40">
        <v>18000</v>
      </c>
    </row>
    <row r="64" spans="1:6" ht="40.5" customHeight="1">
      <c r="A64" s="26" t="s">
        <v>68</v>
      </c>
      <c r="B64" s="16" t="s">
        <v>110</v>
      </c>
      <c r="C64" s="16" t="s">
        <v>247</v>
      </c>
      <c r="D64" s="16" t="s">
        <v>248</v>
      </c>
      <c r="E64" s="40">
        <v>1</v>
      </c>
      <c r="F64" s="40">
        <v>250</v>
      </c>
    </row>
    <row r="65" spans="1:6" ht="40.5" customHeight="1">
      <c r="A65" s="26"/>
      <c r="B65" s="16"/>
      <c r="C65" s="16"/>
      <c r="D65" s="16"/>
      <c r="E65" s="40"/>
      <c r="F65" s="40"/>
    </row>
    <row r="66" spans="1:6" ht="30" customHeight="1">
      <c r="A66" s="13">
        <v>4</v>
      </c>
      <c r="B66" s="13"/>
      <c r="C66" s="27" t="s">
        <v>40</v>
      </c>
      <c r="D66" s="13"/>
      <c r="E66" s="43">
        <f>SUM(E67:E69)</f>
        <v>3</v>
      </c>
      <c r="F66" s="43">
        <f>SUM(F67:F69)</f>
        <v>6458</v>
      </c>
    </row>
    <row r="67" spans="1:6" ht="47.25">
      <c r="A67" s="28" t="s">
        <v>41</v>
      </c>
      <c r="B67" s="13" t="s">
        <v>200</v>
      </c>
      <c r="C67" s="13" t="s">
        <v>201</v>
      </c>
      <c r="D67" s="13" t="s">
        <v>202</v>
      </c>
      <c r="E67" s="40">
        <v>1</v>
      </c>
      <c r="F67" s="40">
        <v>458</v>
      </c>
    </row>
    <row r="68" spans="1:6" ht="31.5">
      <c r="A68" s="13" t="s">
        <v>42</v>
      </c>
      <c r="B68" s="28">
        <v>44685</v>
      </c>
      <c r="C68" s="13" t="s">
        <v>211</v>
      </c>
      <c r="D68" s="13" t="s">
        <v>210</v>
      </c>
      <c r="E68" s="40">
        <v>1</v>
      </c>
      <c r="F68" s="40">
        <v>3000</v>
      </c>
    </row>
    <row r="69" spans="1:6" ht="15.75">
      <c r="A69" s="13" t="s">
        <v>43</v>
      </c>
      <c r="B69" s="24">
        <v>44720</v>
      </c>
      <c r="C69" s="13" t="s">
        <v>218</v>
      </c>
      <c r="D69" s="13" t="s">
        <v>207</v>
      </c>
      <c r="E69" s="40">
        <v>1</v>
      </c>
      <c r="F69" s="40">
        <v>3000</v>
      </c>
    </row>
    <row r="71" spans="1:6" ht="15.75">
      <c r="A71" s="13" t="s">
        <v>44</v>
      </c>
      <c r="C71" s="27" t="s">
        <v>45</v>
      </c>
      <c r="D71" s="13"/>
      <c r="E71" s="43">
        <f>SUM(E72:E75)</f>
        <v>5</v>
      </c>
      <c r="F71" s="43">
        <v>14217</v>
      </c>
    </row>
    <row r="72" spans="1:6" ht="31.5">
      <c r="A72" s="13" t="s">
        <v>46</v>
      </c>
      <c r="B72" s="13" t="s">
        <v>85</v>
      </c>
      <c r="C72" s="13" t="s">
        <v>240</v>
      </c>
      <c r="D72" s="13" t="s">
        <v>205</v>
      </c>
      <c r="E72" s="40">
        <v>1</v>
      </c>
      <c r="F72" s="39">
        <v>217</v>
      </c>
    </row>
    <row r="73" spans="1:6" ht="15.75">
      <c r="A73" s="13" t="s">
        <v>47</v>
      </c>
      <c r="B73" s="24">
        <v>44671</v>
      </c>
      <c r="C73" s="13" t="s">
        <v>206</v>
      </c>
      <c r="D73" s="13" t="s">
        <v>207</v>
      </c>
      <c r="E73" s="40">
        <v>1</v>
      </c>
      <c r="F73" s="40">
        <v>3000</v>
      </c>
    </row>
    <row r="74" spans="1:6" ht="31.5">
      <c r="A74" s="13" t="s">
        <v>48</v>
      </c>
      <c r="B74" s="24">
        <v>44713</v>
      </c>
      <c r="C74" s="13" t="s">
        <v>220</v>
      </c>
      <c r="D74" s="13" t="s">
        <v>214</v>
      </c>
      <c r="E74" s="40">
        <v>2</v>
      </c>
      <c r="F74" s="40">
        <v>6000</v>
      </c>
    </row>
    <row r="75" spans="1:6" ht="47.25">
      <c r="A75" s="23" t="s">
        <v>249</v>
      </c>
      <c r="B75" s="13" t="s">
        <v>163</v>
      </c>
      <c r="C75" s="13" t="s">
        <v>241</v>
      </c>
      <c r="D75" s="13" t="s">
        <v>221</v>
      </c>
      <c r="E75" s="40">
        <v>1</v>
      </c>
      <c r="F75" s="40">
        <v>5000</v>
      </c>
    </row>
    <row r="76" spans="1:6" ht="15.75">
      <c r="A76" s="29"/>
      <c r="B76" s="45"/>
      <c r="C76" s="13"/>
      <c r="D76" s="13"/>
      <c r="E76" s="40"/>
      <c r="F76" s="40"/>
    </row>
    <row r="77" spans="1:6" ht="41.25" customHeight="1">
      <c r="A77" s="13" t="s">
        <v>49</v>
      </c>
      <c r="B77" s="16"/>
      <c r="C77" s="27" t="s">
        <v>50</v>
      </c>
      <c r="D77" s="13"/>
      <c r="E77" s="43">
        <v>4</v>
      </c>
      <c r="F77" s="43">
        <v>3250</v>
      </c>
    </row>
    <row r="78" spans="1:6" ht="48" customHeight="1">
      <c r="A78" s="13" t="s">
        <v>51</v>
      </c>
      <c r="B78" s="13" t="s">
        <v>223</v>
      </c>
      <c r="C78" s="30" t="s">
        <v>177</v>
      </c>
      <c r="D78" s="13" t="s">
        <v>178</v>
      </c>
      <c r="E78" s="40">
        <v>1</v>
      </c>
      <c r="F78" s="40">
        <v>50</v>
      </c>
    </row>
    <row r="79" spans="1:6" ht="15.75">
      <c r="A79" s="13" t="s">
        <v>52</v>
      </c>
      <c r="B79" s="24">
        <v>44706</v>
      </c>
      <c r="C79" s="13" t="s">
        <v>219</v>
      </c>
      <c r="D79" s="13" t="s">
        <v>215</v>
      </c>
      <c r="E79" s="40">
        <v>1</v>
      </c>
      <c r="F79" s="40">
        <v>3000</v>
      </c>
    </row>
    <row r="80" spans="1:6" ht="31.5">
      <c r="A80" s="13" t="s">
        <v>53</v>
      </c>
      <c r="B80" s="13" t="s">
        <v>179</v>
      </c>
      <c r="C80" s="13" t="s">
        <v>209</v>
      </c>
      <c r="D80" s="13" t="s">
        <v>229</v>
      </c>
      <c r="E80" s="40">
        <v>1</v>
      </c>
      <c r="F80" s="40">
        <v>50</v>
      </c>
    </row>
    <row r="81" spans="1:6" ht="15.75">
      <c r="A81" s="31" t="s">
        <v>250</v>
      </c>
      <c r="B81" s="13" t="s">
        <v>179</v>
      </c>
      <c r="C81" s="13" t="s">
        <v>208</v>
      </c>
      <c r="D81" s="13" t="s">
        <v>180</v>
      </c>
      <c r="E81" s="40">
        <v>1</v>
      </c>
      <c r="F81" s="40">
        <v>150</v>
      </c>
    </row>
    <row r="82" spans="1:6" ht="15.75">
      <c r="A82" s="31"/>
      <c r="B82" s="13"/>
      <c r="C82" s="13"/>
      <c r="D82" s="13"/>
      <c r="E82" s="40"/>
      <c r="F82" s="40"/>
    </row>
    <row r="83" spans="1:6" ht="23.25" customHeight="1">
      <c r="A83" s="13">
        <v>7</v>
      </c>
      <c r="B83" s="24"/>
      <c r="C83" s="43" t="s">
        <v>54</v>
      </c>
      <c r="D83" s="13"/>
      <c r="E83" s="43">
        <v>11</v>
      </c>
      <c r="F83" s="43">
        <v>9780</v>
      </c>
    </row>
    <row r="84" spans="1:6" ht="47.25">
      <c r="A84" s="32" t="s">
        <v>55</v>
      </c>
      <c r="B84" s="24">
        <v>44653</v>
      </c>
      <c r="C84" s="13" t="s">
        <v>156</v>
      </c>
      <c r="D84" s="13" t="s">
        <v>159</v>
      </c>
      <c r="E84" s="40">
        <v>1</v>
      </c>
      <c r="F84" s="40">
        <v>9</v>
      </c>
    </row>
    <row r="85" spans="1:6" ht="31.5">
      <c r="A85" s="33" t="s">
        <v>56</v>
      </c>
      <c r="B85" s="24">
        <v>44660</v>
      </c>
      <c r="C85" s="13" t="s">
        <v>157</v>
      </c>
      <c r="D85" s="13" t="s">
        <v>159</v>
      </c>
      <c r="E85" s="40">
        <v>1</v>
      </c>
      <c r="F85" s="40">
        <v>19</v>
      </c>
    </row>
    <row r="86" spans="1:6" ht="63">
      <c r="A86" s="33" t="s">
        <v>57</v>
      </c>
      <c r="B86" s="24">
        <v>44667</v>
      </c>
      <c r="C86" s="13" t="s">
        <v>158</v>
      </c>
      <c r="D86" s="13" t="s">
        <v>159</v>
      </c>
      <c r="E86" s="40">
        <v>1</v>
      </c>
      <c r="F86" s="40">
        <v>10</v>
      </c>
    </row>
    <row r="87" spans="1:6" ht="31.5">
      <c r="A87" s="33" t="s">
        <v>251</v>
      </c>
      <c r="B87" s="24">
        <v>44676</v>
      </c>
      <c r="C87" s="13" t="s">
        <v>182</v>
      </c>
      <c r="D87" s="13" t="s">
        <v>183</v>
      </c>
      <c r="E87" s="40">
        <v>1</v>
      </c>
      <c r="F87" s="40">
        <v>205</v>
      </c>
    </row>
    <row r="88" spans="1:6" ht="31.5">
      <c r="A88" s="33" t="s">
        <v>252</v>
      </c>
      <c r="B88" s="13" t="s">
        <v>181</v>
      </c>
      <c r="C88" s="13" t="s">
        <v>185</v>
      </c>
      <c r="D88" s="13" t="s">
        <v>186</v>
      </c>
      <c r="E88" s="40">
        <v>1</v>
      </c>
      <c r="F88" s="40">
        <v>140</v>
      </c>
    </row>
    <row r="89" spans="1:6" ht="15.75">
      <c r="A89" s="33" t="s">
        <v>253</v>
      </c>
      <c r="B89" s="13" t="s">
        <v>184</v>
      </c>
      <c r="C89" s="13" t="s">
        <v>188</v>
      </c>
      <c r="D89" s="13" t="s">
        <v>189</v>
      </c>
      <c r="E89" s="40">
        <v>1</v>
      </c>
      <c r="F89" s="40">
        <v>170</v>
      </c>
    </row>
    <row r="90" spans="1:6" ht="47.25">
      <c r="A90" s="34" t="s">
        <v>254</v>
      </c>
      <c r="B90" s="13" t="s">
        <v>187</v>
      </c>
      <c r="C90" s="13" t="s">
        <v>190</v>
      </c>
      <c r="D90" s="13" t="s">
        <v>191</v>
      </c>
      <c r="E90" s="40">
        <v>1</v>
      </c>
      <c r="F90" s="40">
        <v>200</v>
      </c>
    </row>
    <row r="91" spans="1:6" ht="31.5">
      <c r="A91" s="34" t="s">
        <v>255</v>
      </c>
      <c r="B91" s="23" t="s">
        <v>242</v>
      </c>
      <c r="C91" s="23" t="s">
        <v>244</v>
      </c>
      <c r="D91" s="23" t="s">
        <v>243</v>
      </c>
      <c r="E91" s="40">
        <v>1</v>
      </c>
      <c r="F91" s="40">
        <v>3000</v>
      </c>
    </row>
    <row r="92" spans="1:6" ht="47.25">
      <c r="A92" s="34" t="s">
        <v>256</v>
      </c>
      <c r="B92" s="24">
        <v>44695</v>
      </c>
      <c r="C92" s="13" t="s">
        <v>213</v>
      </c>
      <c r="D92" s="13" t="s">
        <v>212</v>
      </c>
      <c r="E92" s="40">
        <v>1</v>
      </c>
      <c r="F92" s="40">
        <v>35</v>
      </c>
    </row>
    <row r="93" spans="1:6" ht="47.25">
      <c r="A93" s="34" t="s">
        <v>257</v>
      </c>
      <c r="B93" s="24">
        <v>44706</v>
      </c>
      <c r="C93" s="13" t="s">
        <v>216</v>
      </c>
      <c r="D93" s="13" t="s">
        <v>207</v>
      </c>
      <c r="E93" s="40">
        <v>1</v>
      </c>
      <c r="F93" s="40">
        <v>3000</v>
      </c>
    </row>
    <row r="94" spans="1:6" ht="31.5">
      <c r="A94" s="35" t="s">
        <v>258</v>
      </c>
      <c r="B94" s="24">
        <v>44720</v>
      </c>
      <c r="C94" s="13" t="s">
        <v>259</v>
      </c>
      <c r="D94" s="13" t="s">
        <v>207</v>
      </c>
      <c r="E94" s="40">
        <v>1</v>
      </c>
      <c r="F94" s="40">
        <v>3000</v>
      </c>
    </row>
    <row r="95" spans="1:6" ht="15.75">
      <c r="A95" s="13"/>
      <c r="B95" s="13"/>
      <c r="C95" s="13"/>
      <c r="D95" s="13"/>
      <c r="E95" s="40"/>
      <c r="F95" s="40"/>
    </row>
    <row r="96" spans="1:6" ht="15.75">
      <c r="A96" s="13">
        <v>8</v>
      </c>
      <c r="B96" s="13" t="s">
        <v>230</v>
      </c>
      <c r="C96" s="43" t="s">
        <v>58</v>
      </c>
      <c r="D96" s="13"/>
      <c r="E96" s="43">
        <v>10</v>
      </c>
      <c r="F96" s="43">
        <v>12764</v>
      </c>
    </row>
    <row r="97" spans="1:6" ht="48" customHeight="1">
      <c r="A97" s="13" t="s">
        <v>59</v>
      </c>
      <c r="B97" s="13" t="s">
        <v>172</v>
      </c>
      <c r="C97" s="13" t="s">
        <v>169</v>
      </c>
      <c r="D97" s="13" t="s">
        <v>37</v>
      </c>
      <c r="E97" s="40">
        <v>1</v>
      </c>
      <c r="F97" s="40">
        <v>5470</v>
      </c>
    </row>
    <row r="98" spans="1:6" ht="78.75">
      <c r="A98" s="13" t="s">
        <v>60</v>
      </c>
      <c r="B98" s="24" t="s">
        <v>25</v>
      </c>
      <c r="C98" s="13" t="s">
        <v>173</v>
      </c>
      <c r="D98" s="13" t="s">
        <v>171</v>
      </c>
      <c r="E98" s="40">
        <v>5</v>
      </c>
      <c r="F98" s="40">
        <v>7200</v>
      </c>
    </row>
    <row r="99" spans="1:6" ht="28.5" customHeight="1">
      <c r="A99" s="13" t="s">
        <v>61</v>
      </c>
      <c r="B99" s="24" t="s">
        <v>192</v>
      </c>
      <c r="C99" s="13" t="s">
        <v>193</v>
      </c>
      <c r="D99" s="13" t="s">
        <v>194</v>
      </c>
      <c r="E99" s="40">
        <v>1</v>
      </c>
      <c r="F99" s="40">
        <v>20</v>
      </c>
    </row>
    <row r="100" spans="1:6" ht="28.5" customHeight="1">
      <c r="A100" s="13" t="s">
        <v>69</v>
      </c>
      <c r="B100" s="24" t="s">
        <v>195</v>
      </c>
      <c r="C100" s="13" t="s">
        <v>196</v>
      </c>
      <c r="D100" s="13" t="s">
        <v>197</v>
      </c>
      <c r="E100" s="40">
        <v>1</v>
      </c>
      <c r="F100" s="40"/>
    </row>
    <row r="101" spans="1:6" ht="28.5" customHeight="1">
      <c r="A101" s="19" t="s">
        <v>260</v>
      </c>
      <c r="B101" s="24">
        <v>44714</v>
      </c>
      <c r="C101" s="13" t="s">
        <v>245</v>
      </c>
      <c r="D101" s="13" t="s">
        <v>170</v>
      </c>
      <c r="E101" s="40">
        <v>1</v>
      </c>
      <c r="F101" s="40">
        <v>24</v>
      </c>
    </row>
    <row r="102" spans="1:6" ht="28.5" customHeight="1">
      <c r="A102" s="19" t="s">
        <v>261</v>
      </c>
      <c r="B102" s="24" t="s">
        <v>110</v>
      </c>
      <c r="C102" s="13" t="s">
        <v>246</v>
      </c>
      <c r="D102" s="13" t="s">
        <v>170</v>
      </c>
      <c r="E102" s="40">
        <v>1</v>
      </c>
      <c r="F102" s="40">
        <v>50</v>
      </c>
    </row>
    <row r="103" spans="1:6" ht="28.5" customHeight="1">
      <c r="A103" s="19"/>
      <c r="B103" s="24"/>
      <c r="C103" s="13"/>
      <c r="D103" s="13"/>
      <c r="E103" s="40"/>
      <c r="F103" s="40"/>
    </row>
    <row r="104" spans="1:6" ht="15.75">
      <c r="A104" s="27" t="s">
        <v>62</v>
      </c>
      <c r="B104" s="16"/>
      <c r="C104" s="43" t="s">
        <v>63</v>
      </c>
      <c r="D104" s="13"/>
      <c r="E104" s="43">
        <v>94</v>
      </c>
      <c r="F104" s="43">
        <v>60900</v>
      </c>
    </row>
    <row r="105" spans="1:6" ht="45">
      <c r="A105" s="13" t="s">
        <v>64</v>
      </c>
      <c r="B105" s="24" t="s">
        <v>163</v>
      </c>
      <c r="C105" s="16" t="s">
        <v>164</v>
      </c>
      <c r="D105" s="16" t="s">
        <v>73</v>
      </c>
      <c r="E105" s="40">
        <v>1</v>
      </c>
      <c r="F105" s="40">
        <v>1242</v>
      </c>
    </row>
    <row r="106" spans="1:6" ht="15.75">
      <c r="A106" s="13" t="s">
        <v>65</v>
      </c>
      <c r="B106" s="25" t="s">
        <v>262</v>
      </c>
      <c r="C106" s="16" t="s">
        <v>165</v>
      </c>
      <c r="D106" s="16" t="s">
        <v>73</v>
      </c>
      <c r="E106" s="40">
        <v>1</v>
      </c>
      <c r="F106" s="40">
        <v>15700</v>
      </c>
    </row>
    <row r="107" spans="1:6" ht="15.75">
      <c r="A107" s="28" t="s">
        <v>66</v>
      </c>
      <c r="B107" s="13" t="s">
        <v>172</v>
      </c>
      <c r="C107" s="16" t="s">
        <v>162</v>
      </c>
      <c r="D107" s="16" t="s">
        <v>73</v>
      </c>
      <c r="E107" s="40">
        <v>1</v>
      </c>
      <c r="F107" s="40">
        <v>16000</v>
      </c>
    </row>
    <row r="108" spans="1:6" ht="30">
      <c r="A108" s="13" t="s">
        <v>263</v>
      </c>
      <c r="B108" s="24">
        <v>44699</v>
      </c>
      <c r="C108" s="16" t="s">
        <v>96</v>
      </c>
      <c r="D108" s="16" t="s">
        <v>97</v>
      </c>
      <c r="E108" s="40">
        <v>1</v>
      </c>
      <c r="F108" s="40">
        <v>250</v>
      </c>
    </row>
    <row r="109" spans="1:6" ht="57" customHeight="1">
      <c r="A109" s="26" t="s">
        <v>264</v>
      </c>
      <c r="B109" s="13" t="s">
        <v>85</v>
      </c>
      <c r="C109" s="16" t="s">
        <v>160</v>
      </c>
      <c r="D109" s="16" t="s">
        <v>161</v>
      </c>
      <c r="E109" s="40">
        <v>1</v>
      </c>
      <c r="F109" s="40">
        <v>150</v>
      </c>
    </row>
    <row r="110" spans="1:6" ht="38.25" customHeight="1">
      <c r="A110" s="26" t="s">
        <v>265</v>
      </c>
      <c r="B110" s="13" t="s">
        <v>168</v>
      </c>
      <c r="C110" s="16" t="s">
        <v>325</v>
      </c>
      <c r="D110" s="16" t="s">
        <v>73</v>
      </c>
      <c r="E110" s="40">
        <v>85</v>
      </c>
      <c r="F110" s="40">
        <v>13200</v>
      </c>
    </row>
    <row r="111" spans="1:6" ht="42" customHeight="1">
      <c r="A111" s="13" t="s">
        <v>266</v>
      </c>
      <c r="B111" s="24">
        <v>44699</v>
      </c>
      <c r="C111" s="13" t="s">
        <v>166</v>
      </c>
      <c r="D111" s="13" t="s">
        <v>167</v>
      </c>
      <c r="E111" s="40">
        <v>1</v>
      </c>
      <c r="F111" s="40">
        <v>90</v>
      </c>
    </row>
    <row r="112" spans="1:6" ht="34.5" customHeight="1">
      <c r="A112" s="13" t="s">
        <v>267</v>
      </c>
      <c r="B112" s="24">
        <v>44652</v>
      </c>
      <c r="C112" s="13" t="s">
        <v>273</v>
      </c>
      <c r="D112" s="13" t="s">
        <v>73</v>
      </c>
      <c r="E112" s="40">
        <v>1</v>
      </c>
      <c r="F112" s="40">
        <v>13200</v>
      </c>
    </row>
    <row r="113" spans="1:6" ht="39" customHeight="1">
      <c r="A113" s="13" t="s">
        <v>268</v>
      </c>
      <c r="B113" s="24">
        <v>44727</v>
      </c>
      <c r="C113" s="15" t="s">
        <v>272</v>
      </c>
      <c r="D113" s="13" t="s">
        <v>271</v>
      </c>
      <c r="E113" s="40">
        <v>1</v>
      </c>
      <c r="F113" s="40">
        <v>68</v>
      </c>
    </row>
    <row r="114" spans="1:6" ht="15.75">
      <c r="A114" s="13" t="s">
        <v>269</v>
      </c>
      <c r="B114" s="13" t="s">
        <v>25</v>
      </c>
      <c r="C114" s="13" t="s">
        <v>198</v>
      </c>
      <c r="D114" s="13" t="s">
        <v>199</v>
      </c>
      <c r="E114" s="40">
        <v>1</v>
      </c>
      <c r="F114" s="40">
        <v>1000</v>
      </c>
    </row>
    <row r="115" spans="1:6" ht="15.75">
      <c r="A115" s="13"/>
      <c r="B115" s="13" t="s">
        <v>270</v>
      </c>
      <c r="C115" s="13"/>
    </row>
    <row r="116" spans="1:6" ht="15.75">
      <c r="B116" s="13" t="s">
        <v>270</v>
      </c>
    </row>
    <row r="118" spans="1:6" ht="15.75">
      <c r="B118" s="13"/>
    </row>
  </sheetData>
  <pageMargins left="0.70866141732283472" right="0.70866141732283472" top="0.74803149606299213" bottom="0.74803149606299213" header="0.31496062992125984" footer="0.31496062992125984"/>
  <pageSetup paperSize="9" scale="73" fitToHeight="0" orientation="landscape" r:id="rId1"/>
  <ignoredErrors>
    <ignoredError sqref="E7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Шаблон </vt:lpstr>
      <vt:lpstr>Перечень мероприятий</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2023-03-09T12:44:10Z</dcterms:modified>
</cp:coreProperties>
</file>