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05" windowWidth="15120" windowHeight="8010" tabRatio="765"/>
  </bookViews>
  <sheets>
    <sheet name="Отчет полугодие 2021" sheetId="19" r:id="rId1"/>
  </sheets>
  <definedNames>
    <definedName name="_xlnm._FilterDatabase" localSheetId="0" hidden="1">'Отчет полугодие 2021'!$A$5:$F$386</definedName>
  </definedNames>
  <calcPr calcId="162913"/>
</workbook>
</file>

<file path=xl/calcChain.xml><?xml version="1.0" encoding="utf-8"?>
<calcChain xmlns="http://schemas.openxmlformats.org/spreadsheetml/2006/main">
  <c r="E195" i="19" l="1"/>
  <c r="E113" i="19" l="1"/>
  <c r="E382" i="19" l="1"/>
  <c r="E383" i="19"/>
  <c r="E384" i="19"/>
  <c r="E381" i="19"/>
  <c r="E378" i="19"/>
  <c r="E379" i="19"/>
  <c r="E380" i="19"/>
  <c r="E377" i="19"/>
  <c r="E376" i="19"/>
  <c r="E375" i="19"/>
  <c r="E374" i="19"/>
  <c r="E373" i="19"/>
  <c r="E372" i="19"/>
  <c r="E370" i="19"/>
  <c r="E369" i="19"/>
  <c r="E368" i="19"/>
  <c r="E338" i="19"/>
  <c r="E339" i="19"/>
  <c r="E340" i="19"/>
  <c r="E337" i="19"/>
  <c r="E335" i="19"/>
  <c r="E334" i="19"/>
  <c r="E332" i="19"/>
  <c r="E323" i="19"/>
  <c r="E324" i="19"/>
  <c r="E325" i="19"/>
  <c r="E326" i="19"/>
  <c r="E327" i="19"/>
  <c r="E328" i="19"/>
  <c r="E329" i="19"/>
  <c r="E330" i="19"/>
  <c r="E331" i="19"/>
  <c r="E322" i="19"/>
  <c r="E320" i="19"/>
  <c r="E319" i="19"/>
  <c r="E318" i="19"/>
  <c r="E317" i="19"/>
  <c r="E276" i="19" l="1"/>
  <c r="E288" i="19"/>
  <c r="E289" i="19"/>
  <c r="E290" i="19"/>
  <c r="E291" i="19"/>
  <c r="E292" i="19"/>
  <c r="E293" i="19"/>
  <c r="E294" i="19"/>
  <c r="E295" i="19"/>
  <c r="E296" i="19"/>
  <c r="E297" i="19"/>
  <c r="E298" i="19"/>
  <c r="E299" i="19"/>
  <c r="E300" i="19"/>
  <c r="E301" i="19"/>
  <c r="E302" i="19"/>
  <c r="E303" i="19"/>
  <c r="E304" i="19"/>
  <c r="E305" i="19"/>
  <c r="E306" i="19"/>
  <c r="E307" i="19"/>
  <c r="E308" i="19"/>
  <c r="E309" i="19"/>
  <c r="E310" i="19"/>
  <c r="E311" i="19"/>
  <c r="E281" i="19"/>
  <c r="E274" i="19"/>
  <c r="E273" i="19"/>
  <c r="E272" i="19"/>
  <c r="E271" i="19"/>
  <c r="E264" i="19"/>
  <c r="E257" i="19"/>
  <c r="E259" i="19"/>
  <c r="E262" i="19"/>
  <c r="E263" i="19"/>
  <c r="E265" i="19"/>
  <c r="E266" i="19"/>
  <c r="E267" i="19"/>
  <c r="E268" i="19"/>
  <c r="E269" i="19"/>
  <c r="E253" i="19"/>
  <c r="E255" i="19"/>
  <c r="E233" i="19" l="1"/>
  <c r="E236" i="19"/>
  <c r="E237" i="19"/>
  <c r="E238" i="19"/>
  <c r="E243" i="19"/>
  <c r="E244" i="19"/>
  <c r="E229" i="19"/>
  <c r="E230" i="19"/>
  <c r="E231" i="19"/>
  <c r="E216" i="19"/>
  <c r="E218" i="19"/>
  <c r="E219" i="19"/>
  <c r="E211" i="19"/>
  <c r="E213" i="19"/>
  <c r="E214" i="19"/>
  <c r="E209" i="19"/>
  <c r="E208" i="19"/>
  <c r="E206" i="19"/>
  <c r="E197" i="19" l="1"/>
  <c r="E198" i="19"/>
  <c r="E199" i="19"/>
  <c r="E200" i="19"/>
  <c r="E201" i="19"/>
  <c r="E202" i="19"/>
  <c r="E203" i="19"/>
  <c r="E204" i="19"/>
  <c r="E194" i="19"/>
  <c r="E196" i="19"/>
  <c r="E188" i="19"/>
  <c r="E189" i="19"/>
  <c r="E190" i="19"/>
  <c r="E192" i="19"/>
  <c r="E185" i="19"/>
  <c r="E186" i="19"/>
  <c r="E187" i="19"/>
  <c r="E183" i="19"/>
  <c r="E182" i="19"/>
  <c r="E181" i="19"/>
  <c r="E180" i="19"/>
  <c r="E178" i="19"/>
  <c r="E177" i="19"/>
  <c r="E176" i="19"/>
  <c r="E174" i="19"/>
  <c r="E173" i="19"/>
  <c r="E172" i="19"/>
  <c r="E157" i="19"/>
  <c r="E159" i="19"/>
  <c r="E163" i="19"/>
  <c r="E164" i="19"/>
  <c r="E153" i="19"/>
  <c r="E155" i="19"/>
  <c r="E138" i="19"/>
  <c r="E140" i="19"/>
  <c r="E141" i="19"/>
  <c r="E142" i="19"/>
  <c r="E146" i="19"/>
  <c r="E147" i="19"/>
  <c r="E148" i="19"/>
  <c r="E149" i="19"/>
  <c r="E150" i="19"/>
  <c r="E151" i="19"/>
  <c r="E136" i="19"/>
  <c r="E134" i="19"/>
  <c r="E94" i="19"/>
  <c r="E100" i="19"/>
  <c r="E101" i="19"/>
  <c r="E102" i="19"/>
  <c r="E104" i="19"/>
  <c r="E105" i="19"/>
  <c r="E106" i="19"/>
  <c r="E107" i="19"/>
  <c r="E114" i="19"/>
  <c r="E115" i="19"/>
  <c r="E116" i="19"/>
  <c r="E117" i="19"/>
  <c r="E118" i="19"/>
  <c r="E119" i="19"/>
  <c r="E120" i="19"/>
  <c r="E121" i="19"/>
  <c r="E122" i="19"/>
  <c r="E123" i="19"/>
  <c r="E125" i="19"/>
  <c r="E126" i="19"/>
  <c r="E130" i="19"/>
  <c r="E132" i="19"/>
  <c r="E88" i="19"/>
  <c r="E90" i="19"/>
  <c r="E91" i="19"/>
  <c r="E92" i="19"/>
  <c r="E93" i="19"/>
  <c r="E95" i="19"/>
  <c r="E96" i="19"/>
  <c r="E83" i="19"/>
  <c r="E85" i="19"/>
  <c r="E86" i="19"/>
  <c r="E80" i="19"/>
  <c r="E79" i="19"/>
  <c r="E78" i="19"/>
  <c r="E74" i="19" l="1"/>
  <c r="E75" i="19"/>
  <c r="E76" i="19"/>
  <c r="E73" i="19"/>
  <c r="E69" i="19"/>
  <c r="E68" i="19"/>
  <c r="E64" i="19"/>
  <c r="E65" i="19"/>
  <c r="E66" i="19"/>
  <c r="E67" i="19"/>
  <c r="E60" i="19"/>
  <c r="E61" i="19"/>
  <c r="E62" i="19"/>
  <c r="E63" i="19"/>
  <c r="E57" i="19"/>
  <c r="E55" i="19"/>
  <c r="E53" i="19"/>
  <c r="E51" i="19"/>
  <c r="E44" i="19"/>
  <c r="E45" i="19"/>
  <c r="E43" i="19"/>
  <c r="E42" i="19"/>
  <c r="E40" i="19"/>
  <c r="E41" i="19"/>
  <c r="E38" i="19"/>
  <c r="E39" i="19"/>
  <c r="E37" i="19"/>
  <c r="E36" i="19"/>
  <c r="E29" i="19"/>
  <c r="E30" i="19"/>
  <c r="E31" i="19"/>
  <c r="E32" i="19"/>
  <c r="E33" i="19"/>
  <c r="E24" i="19"/>
  <c r="E23" i="19"/>
  <c r="E22" i="19"/>
  <c r="E21" i="19"/>
  <c r="E18" i="19"/>
  <c r="E17" i="19"/>
  <c r="E16" i="19"/>
  <c r="E15" i="19"/>
  <c r="E14" i="19"/>
  <c r="E13" i="19"/>
  <c r="E11" i="19"/>
  <c r="E9" i="19"/>
  <c r="E8" i="19"/>
  <c r="E7" i="19"/>
  <c r="E6" i="19"/>
</calcChain>
</file>

<file path=xl/sharedStrings.xml><?xml version="1.0" encoding="utf-8"?>
<sst xmlns="http://schemas.openxmlformats.org/spreadsheetml/2006/main" count="413" uniqueCount="165">
  <si>
    <t>№   стро-ки</t>
  </si>
  <si>
    <t>Наименование мероприятия/ источники расходов на финансирование</t>
  </si>
  <si>
    <t>Объем расходов на выполнение мероприятия за счет всех источников ресурсного обеспечения, тыс. руб.</t>
  </si>
  <si>
    <t xml:space="preserve">Всего по муниципальной программе, в том числе   </t>
  </si>
  <si>
    <t xml:space="preserve">Федеральный бюджет       </t>
  </si>
  <si>
    <t xml:space="preserve">Областной бюджет         </t>
  </si>
  <si>
    <t xml:space="preserve">Местный бюджет           </t>
  </si>
  <si>
    <t>Средства собственников многоквартирных домов</t>
  </si>
  <si>
    <t xml:space="preserve">Капитальные вложения     </t>
  </si>
  <si>
    <t>Федеральный бюджет</t>
  </si>
  <si>
    <t xml:space="preserve">Прочие нужды             </t>
  </si>
  <si>
    <t>Подпрограмма 1 «Развитие местного самоуправления»</t>
  </si>
  <si>
    <t xml:space="preserve">Всего по подпрограмме,           в том числе    </t>
  </si>
  <si>
    <t>3. Прочие нужды</t>
  </si>
  <si>
    <t xml:space="preserve">Всего по направлению  «Прочие нужды»,  в том числе    </t>
  </si>
  <si>
    <t>Мероприятие 1.1.                       Развитие кадровой политики в системе муниципального управления  и противодействие коррупции, всего, из них:</t>
  </si>
  <si>
    <t>Мероприятие 1.2.                 Реализация комплекса официальных мероприятий, всего, из них:</t>
  </si>
  <si>
    <t>Мероприятие  1.3.                  Создание условий работы института старших по улицам частного сектора Березовского городского округа,  всего, из них:</t>
  </si>
  <si>
    <t xml:space="preserve">Областной бюджет           </t>
  </si>
  <si>
    <t>Мероприятие 1.7. Субвенции местным бюджетам на осуществление государственного полномочия Свердловской области по созданию административных комиссий, всего, из них:</t>
  </si>
  <si>
    <t>Мероприятие  1.8.           Субвенции местным бюджетам на осуществление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 всего, из них:</t>
  </si>
  <si>
    <t xml:space="preserve">Федеральный бюджет           </t>
  </si>
  <si>
    <t xml:space="preserve">Мероприятие 1.9.                       Развитие информационного общества, всего, из них:   </t>
  </si>
  <si>
    <t>Мероприятие 1.10.                         Создание условий для расширения рынка сельскохозяйственной продукции, всего, из них:</t>
  </si>
  <si>
    <t>Местный бюджет</t>
  </si>
  <si>
    <t>Подпрограмма 2 «Осуществление мер по защите населения и территорий от чрезвычайных ситуаций природного и техногенного характера, обеспечению пожарной безопасности и предупреждению терроризма, профилактике экстремизма  и охране общественного порядка»</t>
  </si>
  <si>
    <t xml:space="preserve">Всего по подпрограмме, в том числе     </t>
  </si>
  <si>
    <t>Областной бюджет</t>
  </si>
  <si>
    <t xml:space="preserve">Всего по направлению  «Прочие нужды», в том числе      </t>
  </si>
  <si>
    <t>Мероприятие 2.1.                   Защита населения и территорий от чрезвычайных ситуаций природного и техногенного характера, гражданская оборона, всего, из них:</t>
  </si>
  <si>
    <t>Мероприятие 2.2.             Обеспечение первичных мер пожарной безопасности, всего, из них:</t>
  </si>
  <si>
    <t>Мероприятие 2.3.             Участие в профилактике терроризма и экстремизма, всего, из них:</t>
  </si>
  <si>
    <t>Мероприятие 2.4.            Оказание поддержки гражданам и их объединениям, участвующим в охране общественного порядка, всего, из них:</t>
  </si>
  <si>
    <t>Мероприятие 2.5.             Организация деятельности в области гражданской обороны, защиты населения и территорий от чрезвычайных ситуаций природного и техногенного характера, всего, из них:</t>
  </si>
  <si>
    <t>Мероприятие 2.6.             Осуществление мероприятий по обеспечению безопасности людей на водных объектах, охране их жизни и здоровья, всего, из них:</t>
  </si>
  <si>
    <t>Мероприятие 2.7.                     Ремонт помещений, предоставленных для работы на обслуживаемом административном участке сотрудникам, замещающим должности участкового уполномоченного полиции за счет межбюджетных трансфертов из областного бюджета, всего, из них:</t>
  </si>
  <si>
    <t>Подпрограмма 3 «Обеспечение и развитие дорожного хозяйства, систем наружного освещения и благоустройства»</t>
  </si>
  <si>
    <t>1. Капитальные вложения</t>
  </si>
  <si>
    <t xml:space="preserve">Всего по направлению «Капитальные вложения», в том числе  </t>
  </si>
  <si>
    <t xml:space="preserve">1.1. Бюджетные инвестиции в объекты капитального строительства     </t>
  </si>
  <si>
    <t xml:space="preserve">Бюджетные инвестиции    в объекты капитального строительства, всего, в том числе </t>
  </si>
  <si>
    <t>Мероприятие 3.1  Строительство и реконструкция автомобильных дорог общего пользования местного значения,  всего, из них:</t>
  </si>
  <si>
    <t>Мероприятие 3.4. Строительство, реконструкция, капитальный ремонт, ремонт автомобильных дорог общего пользования местного значения, всего, из них:</t>
  </si>
  <si>
    <t>Мероприятие 3.8. Строительство и реконструкция систем наружного освещения, всего, из них:</t>
  </si>
  <si>
    <t xml:space="preserve">Всего по направлению  «Прочие нужды», в том числе           </t>
  </si>
  <si>
    <t>Мероприятие    3.2.          Содержание и обеспечение сохранности сети автомобильных дорог местного значения, всего, из них:</t>
  </si>
  <si>
    <t>Мероприятие    3.3.        Капитальный ремонт и ремонт автомобильных дорог общего пользования местного значения, всего, из них:</t>
  </si>
  <si>
    <t>Мероприятие 3.5.        Приобретение машин, оборудования, транспортных средств для обеспечения сохранности, осуществления контроля за состоянием сети автомобильных дорог и качеством дорожных работ, всего, из них:</t>
  </si>
  <si>
    <t>Мероприятие 3.6.                          Развитие транспортного обслуживания населения городского округа, всего, из них:</t>
  </si>
  <si>
    <t>Мероприятие 3.9.           Озеленение и благоустройство территории городского округа, всего, из них:</t>
  </si>
  <si>
    <t>Мероприятие 3.12.       Организация деятельности в сфере благоустройства и жилищно-коммунального хозяйства на территории городского округа, всего, из них:</t>
  </si>
  <si>
    <t>Мероприятие 3.13.  Реализация мероприятий по ликвидации несанкционированных свалок  и наиболее опасных объектов накопленного экологического вреда окружающей среде (кроме твердых коммунальных отходов), всего, из них:</t>
  </si>
  <si>
    <t>Мероприятие 3.14.  Обустройство автомобильных дорог вблизи  образовательных организаций в соответствии с требованиями национальных стандартов, всего, из них:</t>
  </si>
  <si>
    <t>Подпрограмма 4 «Развитие строительства и архитектуры»</t>
  </si>
  <si>
    <t xml:space="preserve">3. Прочие нужды                                         </t>
  </si>
  <si>
    <t>Мероприятие 4.1.              Проведение комплексных кадастровых работ, подготовка документов территориального планирования, градостроительного зонирования и документации по планировке территории, всего, из них:</t>
  </si>
  <si>
    <t>Мероприятие 4.2.        Разработка документации по планировке территории, всего, из них:</t>
  </si>
  <si>
    <t>Мероприятие 4.3.         Организация деятельности по подготовке проектов правовых актов и технической документации в сфере земельных отношений  и архитектурно - градостроительной деятельности, всего, из них:</t>
  </si>
  <si>
    <t>Подпрограмма 5 «Развитие малого и среднего предпринимательства»</t>
  </si>
  <si>
    <t>Всего по подпрограмме, в том числе</t>
  </si>
  <si>
    <t>Всего по направлению «Прочие нужды»,в том числе</t>
  </si>
  <si>
    <t>Мероприятие 5.1.           Реализация федерального проекта «Акселерация субъектов малого и среднего предпринимательства» (Развитие системы поддержки малого и среднего предпринимательства на территориях муниципальных образований, расположенных в Свердловской области), всего, из них:</t>
  </si>
  <si>
    <t>Мероприятие 5.3.  Выявление неэффективно используемого имущества, а также имущества, закрепленного за муниципальными учреждениями, предприятиями, всего, из них:</t>
  </si>
  <si>
    <t>Мероприятие 5.4.  Актуализация перечня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всего, из них:</t>
  </si>
  <si>
    <t>Подпрограмма 6 «Переселение граждан Березовского городского округа из ветхого и аварийного жилого фонда»</t>
  </si>
  <si>
    <t xml:space="preserve">1. Капитальные вложения                                     </t>
  </si>
  <si>
    <t xml:space="preserve">1.1. Бюджетные инвестиции в объекты капитального строительства                  </t>
  </si>
  <si>
    <t>Мероприятие 6.1. Переселение граждан из жилых помещений, признанных непригодными для проживания, всего, из них:</t>
  </si>
  <si>
    <t>Мероприятие 6.3. Переселение граждан из аварийного жилищного фонда за счет межбюджетных трансфертов из областного бюджета, всего, из них:</t>
  </si>
  <si>
    <t>Мероприятие 6.4. Переселение граждан из аварийного жилищного фонда, всего, из них:</t>
  </si>
  <si>
    <t xml:space="preserve">Всего по направлению  «Прочие нужды», в том числе     </t>
  </si>
  <si>
    <t>Подпрограмма 7 «Развитие и модернизация коммунальной и жилищной инфраструктуры и выполнение мероприятий по энергосбережению»</t>
  </si>
  <si>
    <t>Мероприятие 7.4. Энергосбережение и повышение энергетической эффективности, всего, из них:</t>
  </si>
  <si>
    <t>Мероприятие 7.8.                               Выполнение мероприятий по реконструкции ПС «Южная» и ПС «Северная», всего, из них:</t>
  </si>
  <si>
    <t xml:space="preserve">Всего по направлению  «Прочие нужды», в том числе    </t>
  </si>
  <si>
    <t>Мероприятие 7.2.          Газификация территории Березовского городского округа, всего, из них:</t>
  </si>
  <si>
    <t>Мероприятие 7.3.          Содержание и капитальный ремонт муниципального жилищного фонда, всего, из них:</t>
  </si>
  <si>
    <t>Мероприятие 7.5.                          Уплата взноса на капитальный ремонт общего имущества в многоквартирных домах, всего, из них:</t>
  </si>
  <si>
    <t>Мероприятие 7.6.                          Развитие и модернизация объектов коммунальной инфраструктуры, находящихся в собственности Березовского городского округа, в соответствии с концессионными соглашениями, всего, из них:</t>
  </si>
  <si>
    <t>Мероприятие 7.7.            Развитие и модернизация коммунальной инфраструктуры, теплоснабжения, водоснабжения и водоотведения, всего, из них</t>
  </si>
  <si>
    <t>Мероприятие 7.9.   Организация деятельности по сбору (в том числе раздельному сбору), транспортированию, обработке, утилизации, обезвреживанию и захоронению твердых коммунальных отходов, всего, из них</t>
  </si>
  <si>
    <t>Подпрограмма 8 «Обеспечение рационального, безопасного природопользования и обеспечение экологической безопасности территории»</t>
  </si>
  <si>
    <t>Мероприятие 8.2.             Выполнение мероприятий по откачке шахтных вод и закладке подземных пустот, обеспечивающих экологическую безопасность городского округа, всего, из них:</t>
  </si>
  <si>
    <t>Мероприятие 8.3.             Выполнение водохозяйственных и водоохранных мероприятий, всего, из них:</t>
  </si>
  <si>
    <t>Мероприятие 8.4.             Обустройство источников нецентрализованного водоснабжения, всего, из них:</t>
  </si>
  <si>
    <t>Мероприятие 8.5.             Осуществление социально-гигиенического мониторинга, всего, из них:</t>
  </si>
  <si>
    <t>Подпрограмма 9 «Социальная поддержка и социальное обслуживание населения»</t>
  </si>
  <si>
    <t xml:space="preserve">Всего по подпрограмме,                 в том числе  </t>
  </si>
  <si>
    <t xml:space="preserve">Федеральный бюджет         </t>
  </si>
  <si>
    <t>Мероприятие 9.1.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всего, из них:</t>
  </si>
  <si>
    <t>Мероприятие 9.3.     Субвенции местным бюджетам на 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 всего, из них:</t>
  </si>
  <si>
    <t>Мероприятие 9.4.     Субвенции местным бюджетам на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всего, из них:</t>
  </si>
  <si>
    <t>Мероприятие 9.5.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всего, из них:</t>
  </si>
  <si>
    <t>Мероприятие 9.6. Предоставление жилого помещения по договору социального найма нуждающимся малоимущим гражданам, всего, из них:</t>
  </si>
  <si>
    <t xml:space="preserve">Мероприятие 9.7.  Субвенции местным бюджетам на осуществление государственных полномочий Свердловской области по постановке на учет и учету граждан Российской Федерации, имеющих право на получение жилищных субсидий на приобретение или строительство жилых помещений в соответствии с Федеральным законом о жилищных субсидиях гражданам, выезжающим из районов Крайнего Севера и приравненных к ним местностей, всего, из них:   </t>
  </si>
  <si>
    <t>Мероприятие 9.8.               Оказание дополнительных мер социальной поддержки гражданам, всего, из них:</t>
  </si>
  <si>
    <t>Мероприятие 9.9.              Оказание финансовой поддержки социально ориентированным некоммерческим организациям, всего, из них:</t>
  </si>
  <si>
    <t>Мероприятие 9.10.           Пенсионное обеспечение муниципальных служащих, всего, из них:</t>
  </si>
  <si>
    <t>Подпрограмма 10 «Обеспеченье жильем молодых семей»</t>
  </si>
  <si>
    <t>Подпрограмма 11 «Управление муниципальным долгом»</t>
  </si>
  <si>
    <t>Мероприятие 11.1.          Исполнение обязательств по обслуживанию муниципального долга Березовского городского округа в соответствии с программой муниципальных заимствований Березовского городского округа и заключенными контрактами (соглашениями), всего, из них:</t>
  </si>
  <si>
    <t>Подпрограмма 12   «Защита прав потребителей в Березовском городском округе»</t>
  </si>
  <si>
    <t>Мероприятие  12.2.           Наглядное информирование населения о защите прав потребителей, всего, из них</t>
  </si>
  <si>
    <t>Подпрограмма 13 «Комплексное развитие сельских территорий Березовского городского округа»</t>
  </si>
  <si>
    <t>Мероприятие 13.1.                         Создание условий для расширения рынка сельскохозяйственной продукции, всего, из них:</t>
  </si>
  <si>
    <t xml:space="preserve"> Мероприятие 13.2.                Улучшение жилищных условий граждан, проживающих на сельских территориях, всего, из них:</t>
  </si>
  <si>
    <t>Подпрограмма 14 «Обеспечение реализации муниципальной программы Березовского городского округа «Развитие и обеспечение эффективности деятельности администрации Березовского городского округа до 2024 года»</t>
  </si>
  <si>
    <t>Мероприятие 14.1.                  Глава Березовского городского округа, всего, из них:</t>
  </si>
  <si>
    <t>Мероприятие 14.2.          Обеспечение деятельности муниципальных органов (центральный аппарат), всего, из них:</t>
  </si>
  <si>
    <t>Мероприятие 14.3.           Обеспечение деятельности органов местного самоуправления, отраслевых (функциональных) органов администрации, всего, из них:</t>
  </si>
  <si>
    <t>Мероприятие 14.4.          Обеспечение деятельности муниципального архива, всего, из них:</t>
  </si>
  <si>
    <t>Мероприятие 9.11. Предоставление социальных выплат гражданам, имеющим трех и более детей, взамен земельного участка, находящегося в муниципальной собственности Березовского городского округа, предоставляемого в собственность бесплатно, всего из них:</t>
  </si>
  <si>
    <r>
      <t>Мероприятие 3.10.                Субвенции местным бюджетам на осуществление государственного полномочия Свердловской области в сфере организации мероприятий при осуществлени</t>
    </r>
    <r>
      <rPr>
        <b/>
        <sz val="12"/>
        <color theme="1"/>
        <rFont val="Times New Roman"/>
        <family val="1"/>
        <charset val="204"/>
      </rPr>
      <t>и</t>
    </r>
    <r>
      <rPr>
        <sz val="12"/>
        <color theme="1"/>
        <rFont val="Times New Roman"/>
        <family val="1"/>
        <charset val="204"/>
      </rPr>
      <t xml:space="preserve"> деятельности по обращению </t>
    </r>
    <r>
      <rPr>
        <b/>
        <sz val="12"/>
        <color theme="1"/>
        <rFont val="Times New Roman"/>
        <family val="1"/>
        <charset val="204"/>
      </rPr>
      <t>с животными</t>
    </r>
    <r>
      <rPr>
        <sz val="12"/>
        <color theme="1"/>
        <rFont val="Times New Roman"/>
        <family val="1"/>
        <charset val="204"/>
      </rPr>
      <t xml:space="preserve"> без владельцев, всего, из них:</t>
    </r>
  </si>
  <si>
    <t>Мероприятие 6.2. Переселение граждан из аварийного жилищного фонда за счет средств, поступивших от государственной корпорации-Фонда содействия реформированию жилищно-коммунального хозяйства, всего, из них:</t>
  </si>
  <si>
    <t>Отчет</t>
  </si>
  <si>
    <t>Выполнение мероприятий муниципальной программы Березовского городского округа                                                                                                                                                                                                            «Развитие и обеспечение эффективности деятельности администрации Березовского городского округа до 2024 года»</t>
  </si>
  <si>
    <t>Причины отклонения от планового значения</t>
  </si>
  <si>
    <t>факт</t>
  </si>
  <si>
    <t>процент выполнения</t>
  </si>
  <si>
    <r>
      <t xml:space="preserve">Мероприятие 9.2.                    Субвенции местным бюджетам на осуществление государственного полномочия Российской Федерации по предоставлению </t>
    </r>
    <r>
      <rPr>
        <b/>
        <sz val="12"/>
        <color theme="1"/>
        <rFont val="Times New Roman"/>
        <family val="1"/>
        <charset val="204"/>
      </rPr>
      <t>отдельным категориям граждан мер социальной поддержки по оплате жилого помещения и коммунальных услуг</t>
    </r>
    <r>
      <rPr>
        <sz val="12"/>
        <color theme="1"/>
        <rFont val="Times New Roman"/>
        <family val="1"/>
        <charset val="204"/>
      </rPr>
      <t>, всего, из них:</t>
    </r>
  </si>
  <si>
    <t>Мероприятие 14.5.             Субвенции на осуществление государственного полномочия Свердловской области по хранению, комплектованию, учету и использованию архивных документов, относящихся к государственной собственности Свердловской области, всего, из них:</t>
  </si>
  <si>
    <t>Мероприятие 7.10.    Строительство и реконструкция систем и (или) объектов коммунальной инфраструктуры, всего, из них:</t>
  </si>
  <si>
    <t xml:space="preserve">Местный бюджет      </t>
  </si>
  <si>
    <t xml:space="preserve">Областной бюджет    </t>
  </si>
  <si>
    <t>главный специалист отдела экономики и прогнозирования администрации Березовского городского округа</t>
  </si>
  <si>
    <t>М.А. Счастливцева</t>
  </si>
  <si>
    <t>________________________</t>
  </si>
  <si>
    <t>Выплаты носят заявительный характер</t>
  </si>
  <si>
    <t>Мероприятие 2.8.                  Защита населения и территории от чрезвычайных ситуаций природного и техногенного характера, всего, из них:</t>
  </si>
  <si>
    <t>Мероприятие 3.7.        Содержание систем наружного освещения, всего, из них:</t>
  </si>
  <si>
    <t>Мероприятие 8.1.                      Организация использования, охраны, защиты и воспроизводства городских лесов, всего, из них:</t>
  </si>
  <si>
    <t>Мероприятие 1.6.                Субвенции местным бюджетам на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 всего, из них:</t>
  </si>
  <si>
    <t>Мероприятие 1.5.                      Решение прочих вопросов местного значения, всего, из них:</t>
  </si>
  <si>
    <t>Мероприятие 1.4.                  Доведение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инфраструктуры и иной официальной информации, всего, из них:</t>
  </si>
  <si>
    <t>Мероприятие 3.11.                            Формирование современной городской среды в целях реализации национального проекта «Жилье и городская среда», всего, из них:</t>
  </si>
  <si>
    <t>Мероприятие 4.4. Обеспечение деятельности в сфере капитального строительства, всего, из них:</t>
  </si>
  <si>
    <t>Мероприятие 4.5. Организация работ по подготовке проектно-сметной документации, текущему и капитальному ремонту объектов муниципальной собственности, всего, из них:</t>
  </si>
  <si>
    <t>Мероприятие 5.2. Содействие развитию малого и среднего предпринимательства, всего, из них:</t>
  </si>
  <si>
    <t>Мероприятие 7.1.    Строительство и реконструкция очистных сооружений, всего, из них:</t>
  </si>
  <si>
    <t>Мероприятие 9.12. Обеспечение жильем отдельных категорий работников бюджетной сферы, всего, из них:</t>
  </si>
  <si>
    <t>Мероприятие 9.12. Обеспечение жильем отдельных категорий работников бюджетной сферы, всего из них:</t>
  </si>
  <si>
    <t>Мероприятие 10.1.  Предоставление социальных выплат молодым семьям на приобретение (строительство) жилья на условиях софинансирования из федерального бюджета, всего, из них:</t>
  </si>
  <si>
    <t>Мероприятие 10.2.  Предоставление региональных социальных выплат молодым семьям  на улучшение жилищных условий, всего, из них:</t>
  </si>
  <si>
    <t>Мероприятие 12.1.                      Оказание консультативной помощи потребителям, всего, из них:</t>
  </si>
  <si>
    <t xml:space="preserve"> Мероприятие 14.6.  Обеспечение развития системы межведомственного электронного взаимодействия, всего, из них:</t>
  </si>
  <si>
    <t>ЗА 6 МЕСЯЦЕВ 2021 ГОДА</t>
  </si>
  <si>
    <t>план 2021</t>
  </si>
  <si>
    <t xml:space="preserve">Мероприятие 2.9. Осуществление мероприятий в области гражданской обороны, всего, из них:  </t>
  </si>
  <si>
    <t xml:space="preserve">По строительству автомобильной дороги ул.Театральная   оплата  производится   за фактически выполненные работы. </t>
  </si>
  <si>
    <t xml:space="preserve">Оплата работ  производится ежемесячно по представленным актам  выполненных работ до 31 декабря текущего года. </t>
  </si>
  <si>
    <t xml:space="preserve">Заключены контракты на строительство проспект Александровский. Срок сдачи объекта 2022 г. </t>
  </si>
  <si>
    <t xml:space="preserve">Оплата услуг  производится  по фактически  выполненным и принятым   работам  до 31 декабря текущего года. Проводится подготовка конкурсной документации по пассажирским перевозкам </t>
  </si>
  <si>
    <t xml:space="preserve">Оплата  работ и услуг  производится ежемесячно в течение года.  Акт  выполненных работ за июнь текущего года не представлен. Проводится подготовка сметной документации </t>
  </si>
  <si>
    <t xml:space="preserve">Оплата муниципальных  контрактов  производилась  по фактически  выполненным и принятым   работам  до 31 декабря текущего года. </t>
  </si>
  <si>
    <t>В марте 2021г. на сумму  150 000,00 руб. заключен Договор  на проведение мероприятий по  отлову, транспортировке, учету, содержанию, пристройству, возврату животных без владельцев, не проявляющих немотивированной агрессивности, на прежние места их обитания  в 2021 году.  Исходя  из стоимости фактически оказанных услуг, в июне 2021г. договор расторгнут на сумму 74 587,00 руб.</t>
  </si>
  <si>
    <t>Оплата муниципальных  контрактов производится по фактически выполненным и принятым работам</t>
  </si>
  <si>
    <t>Проводятся мероприятия по определению подрядчика, заключение контрактов планируется в 3 кв.2021г.</t>
  </si>
  <si>
    <t xml:space="preserve">Местный бюджет        </t>
  </si>
  <si>
    <t>Предоставление субвенций осуществляется в соответствии с заявками, которые представляютсяв срок до 15 марта текущего финансового года. Заявка на предоставление субвенций из областного бюджета на 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частичномуосвобождению от платы за коммунальные слуги, на основании заявления поданного ЗАО "УК "ГорСвет", согласована с РЭК Свердловской области и утверждена в Министерстве жилищно-коммунального хозяйства Свердловской области. Выплаты произведены во 2 квартале 2021 года.</t>
  </si>
  <si>
    <t xml:space="preserve">Выплаты носят заявительный характер. Причинами увеличения расходов денежных средств на социальные выплаты гражданам являются увеличеие расходов граждан на оплату жилищно-коммунальных услуг в зимний (отопительный) период, рост числа семей получателей, проведение перерасчетов субсидии на оплату жилого помещения и коммунальных услуг в соответствии с фактическими расходами. </t>
  </si>
  <si>
    <t>Поданы 4 заявки на предоставление субсидий на возмещение части затрат на приобретение строительных материалов, кормов, семенного материала и удобрений  (КФХ Алыева, КФХ Гараев, ЛПХ Сазонова, ЛПХ Гукаленко. Предоставление субсидий планируется в 3 квартале 2021 года.</t>
  </si>
  <si>
    <t>Выполнение муниципального контракта на опашку планируется выполнить в 3 квартале 2021 года</t>
  </si>
  <si>
    <t xml:space="preserve">Заключены контракты на приобретение пожарных извещателей для малообеспеченных семей, срок исполнения в 3 квартале 2021 г. </t>
  </si>
  <si>
    <t>Выдано два свидетельства о праве на получение социальной выплаты, реализовано одно</t>
  </si>
  <si>
    <t>В сумме 2 269 582,94 руб. оплачены  проектно-изыскательские работы по разработке проектной документации на капитальный ремонт автомобильной дороги по ул.Горняков на участке от ул.Красных Героев до д.12 Овощное отделение в г.Березовский.  Для выполнения работ по ремонту автодорожной сети округа   проводятся мероприятия по определению подрядчиков, заключение контрактов планируется в 3 кв.2021г.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</si>
</sst>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_₽"/>
  </numFmts>
  <fonts count="10" x14ac:knownFonts="1">
    <font>
      <sz val="11"/>
      <color theme="1"/>
      <name val="Calibri"/>
      <family val="2"/>
      <charset val="204"/>
      <scheme val="minor"/>
    </font>
    <font>
      <sz val="12"/>
      <color theme="1"/>
      <name val="Times New Roman"/>
      <family val="1"/>
      <charset val="204"/>
    </font>
    <font>
      <sz val="12"/>
      <color theme="1"/>
      <name val="Calibri"/>
      <family val="2"/>
      <charset val="204"/>
      <scheme val="minor"/>
    </font>
    <font>
      <b/>
      <sz val="12"/>
      <color theme="1"/>
      <name val="Calibri"/>
      <family val="2"/>
      <charset val="204"/>
      <scheme val="minor"/>
    </font>
    <font>
      <b/>
      <sz val="12"/>
      <color theme="1"/>
      <name val="Times New Roman"/>
      <family val="1"/>
      <charset val="204"/>
    </font>
    <font>
      <sz val="16"/>
      <color theme="1"/>
      <name val="Times New Roman"/>
      <family val="1"/>
      <charset val="204"/>
    </font>
    <font>
      <b/>
      <sz val="16"/>
      <color theme="1"/>
      <name val="Times New Roman"/>
      <family val="1"/>
      <charset val="204"/>
    </font>
    <font>
      <sz val="10"/>
      <color theme="1"/>
      <name val="Times New Roman"/>
      <family val="1"/>
      <charset val="204"/>
    </font>
    <font>
      <sz val="10"/>
      <color theme="1"/>
      <name val="Calibri"/>
      <family val="2"/>
      <charset val="204"/>
      <scheme val="minor"/>
    </font>
    <font>
      <b/>
      <sz val="12"/>
      <name val="Calibri"/>
      <family val="2"/>
      <charset val="20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47">
    <xf numFmtId="0" fontId="0" fillId="0" borderId="0" xfId="0"/>
    <xf numFmtId="0" fontId="2" fillId="0" borderId="0" xfId="0" applyFont="1" applyFill="1"/>
    <xf numFmtId="2" fontId="2" fillId="0" borderId="0" xfId="0" applyNumberFormat="1" applyFont="1" applyFill="1"/>
    <xf numFmtId="0" fontId="1" fillId="0" borderId="1" xfId="0" applyFont="1" applyFill="1" applyBorder="1" applyAlignment="1">
      <alignment vertical="top" wrapText="1"/>
    </xf>
    <xf numFmtId="1" fontId="1" fillId="0" borderId="1" xfId="0" applyNumberFormat="1" applyFont="1" applyFill="1" applyBorder="1" applyAlignment="1">
      <alignment horizontal="center" vertical="top" wrapText="1"/>
    </xf>
    <xf numFmtId="0" fontId="2" fillId="0" borderId="0" xfId="0" applyFont="1" applyFill="1" applyAlignment="1">
      <alignment wrapText="1"/>
    </xf>
    <xf numFmtId="0" fontId="2" fillId="0" borderId="0" xfId="0" applyFont="1" applyFill="1" applyBorder="1" applyAlignment="1">
      <alignment horizontal="center"/>
    </xf>
    <xf numFmtId="0" fontId="2" fillId="0" borderId="0" xfId="0" applyFont="1" applyFill="1" applyAlignment="1"/>
    <xf numFmtId="0" fontId="2" fillId="0" borderId="0" xfId="0" applyFont="1" applyFill="1" applyAlignment="1">
      <alignment horizontal="left" vertical="top" wrapText="1"/>
    </xf>
    <xf numFmtId="0" fontId="2" fillId="0" borderId="0" xfId="0" applyFont="1" applyFill="1" applyAlignment="1">
      <alignment vertical="top"/>
    </xf>
    <xf numFmtId="0" fontId="2" fillId="0" borderId="0" xfId="0" applyFont="1" applyFill="1" applyBorder="1" applyAlignment="1"/>
    <xf numFmtId="0" fontId="1" fillId="0" borderId="0" xfId="0" applyFont="1" applyFill="1" applyBorder="1" applyAlignment="1">
      <alignment horizontal="left" wrapText="1"/>
    </xf>
    <xf numFmtId="164" fontId="1" fillId="0" borderId="0" xfId="0" applyNumberFormat="1" applyFont="1" applyFill="1" applyBorder="1"/>
    <xf numFmtId="0" fontId="1" fillId="0" borderId="1" xfId="0" applyFont="1" applyFill="1" applyBorder="1" applyAlignment="1">
      <alignment horizontal="left" vertical="top" wrapText="1"/>
    </xf>
    <xf numFmtId="0" fontId="1" fillId="0" borderId="1" xfId="0" applyNumberFormat="1" applyFont="1" applyFill="1" applyBorder="1" applyAlignment="1">
      <alignment horizontal="center" vertical="top" wrapText="1"/>
    </xf>
    <xf numFmtId="0" fontId="1" fillId="0" borderId="1" xfId="0" applyNumberFormat="1" applyFont="1" applyFill="1" applyBorder="1" applyAlignment="1">
      <alignment horizontal="center" vertical="top"/>
    </xf>
    <xf numFmtId="0" fontId="3" fillId="0" borderId="0" xfId="0" applyNumberFormat="1" applyFont="1" applyFill="1"/>
    <xf numFmtId="0" fontId="2" fillId="0" borderId="0" xfId="0" applyNumberFormat="1" applyFont="1" applyFill="1"/>
    <xf numFmtId="0" fontId="5" fillId="0" borderId="0" xfId="0" applyFont="1" applyFill="1" applyAlignment="1">
      <alignment wrapText="1"/>
    </xf>
    <xf numFmtId="0" fontId="5" fillId="0" borderId="0" xfId="0" applyFont="1" applyFill="1" applyBorder="1" applyAlignment="1">
      <alignment vertical="top" wrapText="1"/>
    </xf>
    <xf numFmtId="0" fontId="6" fillId="0" borderId="0" xfId="0" applyFont="1" applyFill="1" applyBorder="1" applyAlignment="1">
      <alignment vertical="top" wrapText="1"/>
    </xf>
    <xf numFmtId="2" fontId="9" fillId="0" borderId="0" xfId="0" applyNumberFormat="1" applyFont="1" applyFill="1" applyAlignment="1">
      <alignment vertical="top" wrapText="1"/>
    </xf>
    <xf numFmtId="1" fontId="7" fillId="0" borderId="1" xfId="0" applyNumberFormat="1" applyFont="1" applyFill="1" applyBorder="1" applyAlignment="1">
      <alignment horizontal="left" vertical="top" wrapText="1"/>
    </xf>
    <xf numFmtId="2" fontId="7" fillId="0" borderId="1" xfId="0" applyNumberFormat="1" applyFont="1" applyFill="1" applyBorder="1" applyAlignment="1">
      <alignment horizontal="left" vertical="top" wrapText="1"/>
    </xf>
    <xf numFmtId="2" fontId="8" fillId="0" borderId="0" xfId="0" applyNumberFormat="1" applyFont="1" applyFill="1" applyAlignment="1">
      <alignment horizontal="left"/>
    </xf>
    <xf numFmtId="0" fontId="1" fillId="0" borderId="1" xfId="0"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2" fontId="1" fillId="0" borderId="3"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2" xfId="0" applyFont="1" applyFill="1" applyBorder="1" applyAlignment="1">
      <alignment horizontal="center" vertical="top" wrapText="1"/>
    </xf>
    <xf numFmtId="0" fontId="1" fillId="0" borderId="4" xfId="0" applyFont="1" applyFill="1" applyBorder="1" applyAlignment="1">
      <alignment horizontal="center" vertical="top" wrapText="1"/>
    </xf>
    <xf numFmtId="0" fontId="7" fillId="0" borderId="0" xfId="0" applyFont="1" applyFill="1" applyBorder="1" applyAlignment="1">
      <alignment horizontal="center" vertical="center"/>
    </xf>
    <xf numFmtId="0" fontId="5" fillId="0" borderId="0" xfId="0" applyFont="1" applyFill="1" applyBorder="1" applyAlignment="1">
      <alignment horizontal="center" vertical="top" wrapText="1"/>
    </xf>
    <xf numFmtId="0" fontId="5" fillId="0" borderId="0" xfId="0" applyFont="1" applyFill="1" applyAlignment="1">
      <alignment horizontal="center" wrapText="1"/>
    </xf>
    <xf numFmtId="0" fontId="6" fillId="0" borderId="5"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2" xfId="0" applyFont="1" applyFill="1" applyBorder="1" applyAlignment="1">
      <alignment horizontal="center" vertical="top" wrapText="1"/>
    </xf>
    <xf numFmtId="0" fontId="1" fillId="0" borderId="4" xfId="0" applyFont="1" applyFill="1" applyBorder="1" applyAlignment="1">
      <alignment horizontal="center" vertical="top" wrapText="1"/>
    </xf>
    <xf numFmtId="0" fontId="3" fillId="0" borderId="0" xfId="0" applyFont="1" applyFill="1" applyAlignment="1">
      <alignment horizontal="left" vertical="top" wrapText="1"/>
    </xf>
    <xf numFmtId="0" fontId="2" fillId="0" borderId="0" xfId="0" applyFont="1" applyFill="1" applyAlignment="1">
      <alignment horizontal="left" vertical="top" wrapText="1"/>
    </xf>
    <xf numFmtId="164" fontId="1" fillId="0" borderId="0" xfId="0" applyNumberFormat="1" applyFont="1" applyFill="1" applyBorder="1" applyAlignment="1">
      <alignment horizontal="center"/>
    </xf>
    <xf numFmtId="0" fontId="3" fillId="0" borderId="0" xfId="0" applyFont="1" applyFill="1" applyAlignment="1">
      <alignment horizontal="center" vertical="top" wrapText="1"/>
    </xf>
    <xf numFmtId="2" fontId="1" fillId="0" borderId="2" xfId="0" applyNumberFormat="1" applyFont="1" applyFill="1" applyBorder="1" applyAlignment="1">
      <alignment horizontal="center" vertical="top" wrapText="1"/>
    </xf>
    <xf numFmtId="2" fontId="1" fillId="0" borderId="4" xfId="0" applyNumberFormat="1" applyFont="1" applyFill="1" applyBorder="1" applyAlignment="1">
      <alignment horizontal="center" vertical="top" wrapText="1"/>
    </xf>
    <xf numFmtId="2" fontId="1" fillId="0" borderId="3" xfId="0" applyNumberFormat="1" applyFont="1" applyFill="1" applyBorder="1" applyAlignment="1">
      <alignment horizontal="center" vertical="top" wrapText="1"/>
    </xf>
    <xf numFmtId="0" fontId="2" fillId="0" borderId="0" xfId="0" applyFont="1" applyFill="1" applyAlignment="1">
      <alignment horizontal="left" wrapText="1"/>
    </xf>
  </cellXfs>
  <cellStyles count="1">
    <cellStyle name="Обычный" xfId="0" builtinId="0"/>
  </cellStyles>
  <dxfs count="0"/>
  <tableStyles count="0" defaultTableStyle="TableStyleMedium9" defaultPivotStyle="PivotStyleLight16"/>
  <colors>
    <mruColors>
      <color rgb="FFCCFFCC"/>
      <color rgb="FF99CCFF"/>
      <color rgb="FFFFCCFF"/>
      <color rgb="FFFFCCCC"/>
      <color rgb="FFCC99FF"/>
      <color rgb="FF99FF66"/>
      <color rgb="FFCCECFF"/>
      <color rgb="FFCCFFFF"/>
      <color rgb="FFCCCC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9"/>
  <sheetViews>
    <sheetView tabSelected="1" topLeftCell="A385" workbookViewId="0">
      <selection activeCell="G403" sqref="G403"/>
    </sheetView>
  </sheetViews>
  <sheetFormatPr defaultColWidth="9.140625" defaultRowHeight="15.75" x14ac:dyDescent="0.25"/>
  <cols>
    <col min="1" max="1" width="4.42578125" style="17" customWidth="1"/>
    <col min="2" max="2" width="33" style="1" customWidth="1"/>
    <col min="3" max="3" width="15.85546875" style="2" customWidth="1"/>
    <col min="4" max="4" width="16.28515625" style="2" customWidth="1"/>
    <col min="5" max="5" width="13.5703125" style="2" customWidth="1"/>
    <col min="6" max="6" width="25.42578125" style="24" customWidth="1"/>
    <col min="7" max="7" width="9.140625" style="1"/>
    <col min="8" max="8" width="14.7109375" style="1" customWidth="1"/>
    <col min="9" max="9" width="10.42578125" style="1" bestFit="1" customWidth="1"/>
    <col min="10" max="16384" width="9.140625" style="1"/>
  </cols>
  <sheetData>
    <row r="1" spans="1:10" ht="20.25" customHeight="1" x14ac:dyDescent="0.3">
      <c r="A1" s="34" t="s">
        <v>114</v>
      </c>
      <c r="B1" s="34"/>
      <c r="C1" s="34"/>
      <c r="D1" s="34"/>
      <c r="E1" s="34"/>
      <c r="F1" s="34"/>
      <c r="G1" s="18"/>
    </row>
    <row r="2" spans="1:10" ht="85.5" customHeight="1" x14ac:dyDescent="0.25">
      <c r="A2" s="33" t="s">
        <v>115</v>
      </c>
      <c r="B2" s="33"/>
      <c r="C2" s="33"/>
      <c r="D2" s="33"/>
      <c r="E2" s="33"/>
      <c r="F2" s="33"/>
      <c r="G2" s="19"/>
    </row>
    <row r="3" spans="1:10" ht="19.5" customHeight="1" x14ac:dyDescent="0.25">
      <c r="A3" s="35" t="s">
        <v>145</v>
      </c>
      <c r="B3" s="35"/>
      <c r="C3" s="35"/>
      <c r="D3" s="35"/>
      <c r="E3" s="35"/>
      <c r="F3" s="35"/>
      <c r="G3" s="20"/>
    </row>
    <row r="4" spans="1:10" ht="63" x14ac:dyDescent="0.25">
      <c r="A4" s="14" t="s">
        <v>0</v>
      </c>
      <c r="B4" s="25" t="s">
        <v>1</v>
      </c>
      <c r="C4" s="43" t="s">
        <v>2</v>
      </c>
      <c r="D4" s="44"/>
      <c r="E4" s="45"/>
      <c r="F4" s="27" t="s">
        <v>116</v>
      </c>
      <c r="H4" s="42"/>
      <c r="I4" s="42"/>
    </row>
    <row r="5" spans="1:10" ht="31.5" x14ac:dyDescent="0.25">
      <c r="A5" s="15"/>
      <c r="B5" s="3"/>
      <c r="C5" s="4" t="s">
        <v>146</v>
      </c>
      <c r="D5" s="4" t="s">
        <v>117</v>
      </c>
      <c r="E5" s="4" t="s">
        <v>118</v>
      </c>
      <c r="F5" s="22"/>
    </row>
    <row r="6" spans="1:10" ht="31.5" x14ac:dyDescent="0.25">
      <c r="A6" s="14">
        <v>1</v>
      </c>
      <c r="B6" s="3" t="s">
        <v>3</v>
      </c>
      <c r="C6" s="26">
        <v>1110833.6299999999</v>
      </c>
      <c r="D6" s="26">
        <v>409397.92</v>
      </c>
      <c r="E6" s="26">
        <f t="shared" ref="E6:E18" si="0">D6/C6*100</f>
        <v>36.855016713889007</v>
      </c>
      <c r="F6" s="23"/>
      <c r="H6" s="21"/>
      <c r="I6" s="21"/>
      <c r="J6" s="21"/>
    </row>
    <row r="7" spans="1:10" x14ac:dyDescent="0.25">
      <c r="A7" s="14">
        <v>2</v>
      </c>
      <c r="B7" s="3" t="s">
        <v>4</v>
      </c>
      <c r="C7" s="26">
        <v>28720.9</v>
      </c>
      <c r="D7" s="26">
        <v>19022.61</v>
      </c>
      <c r="E7" s="26">
        <f t="shared" si="0"/>
        <v>66.232638949336547</v>
      </c>
      <c r="F7" s="23"/>
    </row>
    <row r="8" spans="1:10" x14ac:dyDescent="0.25">
      <c r="A8" s="14">
        <v>3</v>
      </c>
      <c r="B8" s="3" t="s">
        <v>5</v>
      </c>
      <c r="C8" s="26">
        <v>437527.63</v>
      </c>
      <c r="D8" s="26">
        <v>158173.64000000001</v>
      </c>
      <c r="E8" s="26">
        <f t="shared" si="0"/>
        <v>36.151691722874737</v>
      </c>
      <c r="F8" s="23"/>
    </row>
    <row r="9" spans="1:10" x14ac:dyDescent="0.25">
      <c r="A9" s="14">
        <v>4</v>
      </c>
      <c r="B9" s="3" t="s">
        <v>6</v>
      </c>
      <c r="C9" s="26">
        <v>644585.07999999996</v>
      </c>
      <c r="D9" s="26">
        <v>232201.66</v>
      </c>
      <c r="E9" s="26">
        <f t="shared" si="0"/>
        <v>36.023430762623306</v>
      </c>
      <c r="F9" s="23"/>
    </row>
    <row r="10" spans="1:10" ht="31.5" x14ac:dyDescent="0.25">
      <c r="A10" s="14">
        <v>5</v>
      </c>
      <c r="B10" s="3" t="s">
        <v>7</v>
      </c>
      <c r="C10" s="26">
        <v>0</v>
      </c>
      <c r="D10" s="26">
        <v>0</v>
      </c>
      <c r="E10" s="26">
        <v>0</v>
      </c>
      <c r="F10" s="23"/>
    </row>
    <row r="11" spans="1:10" x14ac:dyDescent="0.25">
      <c r="A11" s="14">
        <v>6</v>
      </c>
      <c r="B11" s="3" t="s">
        <v>8</v>
      </c>
      <c r="C11" s="26">
        <v>272475.15000000002</v>
      </c>
      <c r="D11" s="26">
        <v>29287.75</v>
      </c>
      <c r="E11" s="26">
        <f t="shared" si="0"/>
        <v>10.748778374835283</v>
      </c>
      <c r="F11" s="23"/>
    </row>
    <row r="12" spans="1:10" x14ac:dyDescent="0.25">
      <c r="A12" s="14">
        <v>7</v>
      </c>
      <c r="B12" s="3" t="s">
        <v>9</v>
      </c>
      <c r="C12" s="26">
        <v>0</v>
      </c>
      <c r="D12" s="26">
        <v>0</v>
      </c>
      <c r="E12" s="26">
        <v>0</v>
      </c>
      <c r="F12" s="23"/>
    </row>
    <row r="13" spans="1:10" x14ac:dyDescent="0.25">
      <c r="A13" s="14">
        <v>8</v>
      </c>
      <c r="B13" s="3" t="s">
        <v>5</v>
      </c>
      <c r="C13" s="26">
        <v>170741.5</v>
      </c>
      <c r="D13" s="26">
        <v>11107.54</v>
      </c>
      <c r="E13" s="26">
        <f t="shared" si="0"/>
        <v>6.5054717218719524</v>
      </c>
      <c r="F13" s="23"/>
    </row>
    <row r="14" spans="1:10" x14ac:dyDescent="0.25">
      <c r="A14" s="14">
        <v>9</v>
      </c>
      <c r="B14" s="3" t="s">
        <v>6</v>
      </c>
      <c r="C14" s="26">
        <v>101733.65</v>
      </c>
      <c r="D14" s="26">
        <v>18180.21</v>
      </c>
      <c r="E14" s="26">
        <f t="shared" si="0"/>
        <v>17.870399813630986</v>
      </c>
      <c r="F14" s="23"/>
    </row>
    <row r="15" spans="1:10" x14ac:dyDescent="0.25">
      <c r="A15" s="14">
        <v>10</v>
      </c>
      <c r="B15" s="3" t="s">
        <v>10</v>
      </c>
      <c r="C15" s="26">
        <v>838358.46</v>
      </c>
      <c r="D15" s="26">
        <v>380110.16</v>
      </c>
      <c r="E15" s="26">
        <f t="shared" si="0"/>
        <v>45.339813234544089</v>
      </c>
      <c r="F15" s="23"/>
    </row>
    <row r="16" spans="1:10" x14ac:dyDescent="0.25">
      <c r="A16" s="14">
        <v>11</v>
      </c>
      <c r="B16" s="3" t="s">
        <v>4</v>
      </c>
      <c r="C16" s="26">
        <v>28720.9</v>
      </c>
      <c r="D16" s="26">
        <v>19022.61</v>
      </c>
      <c r="E16" s="26">
        <f t="shared" si="0"/>
        <v>66.232638949336547</v>
      </c>
      <c r="F16" s="23"/>
    </row>
    <row r="17" spans="1:8" x14ac:dyDescent="0.25">
      <c r="A17" s="14">
        <v>12</v>
      </c>
      <c r="B17" s="3" t="s">
        <v>5</v>
      </c>
      <c r="C17" s="26">
        <v>266786.13</v>
      </c>
      <c r="D17" s="26">
        <v>147066.1</v>
      </c>
      <c r="E17" s="26">
        <f t="shared" si="0"/>
        <v>55.125092147781452</v>
      </c>
      <c r="F17" s="23"/>
    </row>
    <row r="18" spans="1:8" x14ac:dyDescent="0.25">
      <c r="A18" s="14">
        <v>13</v>
      </c>
      <c r="B18" s="3" t="s">
        <v>6</v>
      </c>
      <c r="C18" s="26">
        <v>542851.43000000005</v>
      </c>
      <c r="D18" s="26">
        <v>214021.45</v>
      </c>
      <c r="E18" s="26">
        <f t="shared" si="0"/>
        <v>39.425418848026247</v>
      </c>
      <c r="F18" s="23"/>
    </row>
    <row r="19" spans="1:8" ht="31.5" x14ac:dyDescent="0.25">
      <c r="A19" s="14">
        <v>14</v>
      </c>
      <c r="B19" s="3" t="s">
        <v>7</v>
      </c>
      <c r="C19" s="26">
        <v>0</v>
      </c>
      <c r="D19" s="26">
        <v>0</v>
      </c>
      <c r="E19" s="26">
        <v>0</v>
      </c>
      <c r="F19" s="23"/>
    </row>
    <row r="20" spans="1:8" x14ac:dyDescent="0.25">
      <c r="A20" s="14">
        <v>15</v>
      </c>
      <c r="B20" s="36" t="s">
        <v>11</v>
      </c>
      <c r="C20" s="36"/>
      <c r="D20" s="36"/>
      <c r="E20" s="36"/>
      <c r="F20" s="36"/>
    </row>
    <row r="21" spans="1:8" ht="31.5" x14ac:dyDescent="0.25">
      <c r="A21" s="14">
        <v>16</v>
      </c>
      <c r="B21" s="3" t="s">
        <v>12</v>
      </c>
      <c r="C21" s="26">
        <v>5683.17</v>
      </c>
      <c r="D21" s="26">
        <v>3045.03</v>
      </c>
      <c r="E21" s="26">
        <f t="shared" ref="E21:E24" si="1">D21/C21*100</f>
        <v>53.579780298671345</v>
      </c>
      <c r="F21" s="23"/>
    </row>
    <row r="22" spans="1:8" x14ac:dyDescent="0.25">
      <c r="A22" s="14">
        <v>17</v>
      </c>
      <c r="B22" s="3" t="s">
        <v>4</v>
      </c>
      <c r="C22" s="26">
        <v>31.2</v>
      </c>
      <c r="D22" s="26">
        <v>2</v>
      </c>
      <c r="E22" s="26">
        <f t="shared" si="1"/>
        <v>6.4102564102564115</v>
      </c>
      <c r="F22" s="23"/>
    </row>
    <row r="23" spans="1:8" x14ac:dyDescent="0.25">
      <c r="A23" s="14">
        <v>18</v>
      </c>
      <c r="B23" s="3" t="s">
        <v>5</v>
      </c>
      <c r="C23" s="26">
        <v>124.2</v>
      </c>
      <c r="D23" s="26">
        <v>124.2</v>
      </c>
      <c r="E23" s="26">
        <f t="shared" si="1"/>
        <v>100</v>
      </c>
      <c r="F23" s="23"/>
    </row>
    <row r="24" spans="1:8" x14ac:dyDescent="0.25">
      <c r="A24" s="14">
        <v>19</v>
      </c>
      <c r="B24" s="3" t="s">
        <v>6</v>
      </c>
      <c r="C24" s="26">
        <v>5527.77</v>
      </c>
      <c r="D24" s="26">
        <v>2918.83</v>
      </c>
      <c r="E24" s="26">
        <f t="shared" si="1"/>
        <v>52.803029069588639</v>
      </c>
      <c r="F24" s="23"/>
    </row>
    <row r="25" spans="1:8" x14ac:dyDescent="0.25">
      <c r="A25" s="14">
        <v>20</v>
      </c>
      <c r="B25" s="36" t="s">
        <v>13</v>
      </c>
      <c r="C25" s="36"/>
      <c r="D25" s="36"/>
      <c r="E25" s="36"/>
      <c r="F25" s="36"/>
    </row>
    <row r="26" spans="1:8" ht="31.5" x14ac:dyDescent="0.25">
      <c r="A26" s="14">
        <v>21</v>
      </c>
      <c r="B26" s="3" t="s">
        <v>14</v>
      </c>
      <c r="C26" s="26">
        <v>5683.17</v>
      </c>
      <c r="D26" s="26">
        <v>3045.03</v>
      </c>
      <c r="E26" s="26">
        <v>53.58</v>
      </c>
      <c r="F26" s="23"/>
    </row>
    <row r="27" spans="1:8" x14ac:dyDescent="0.25">
      <c r="A27" s="14">
        <v>22</v>
      </c>
      <c r="B27" s="3" t="s">
        <v>4</v>
      </c>
      <c r="C27" s="26">
        <v>31.2</v>
      </c>
      <c r="D27" s="26">
        <v>2</v>
      </c>
      <c r="E27" s="26">
        <v>6.41</v>
      </c>
      <c r="F27" s="23"/>
    </row>
    <row r="28" spans="1:8" x14ac:dyDescent="0.25">
      <c r="A28" s="14">
        <v>23</v>
      </c>
      <c r="B28" s="3" t="s">
        <v>5</v>
      </c>
      <c r="C28" s="26">
        <v>124.2</v>
      </c>
      <c r="D28" s="26">
        <v>124.2</v>
      </c>
      <c r="E28" s="26">
        <v>100</v>
      </c>
      <c r="F28" s="23"/>
    </row>
    <row r="29" spans="1:8" x14ac:dyDescent="0.25">
      <c r="A29" s="14">
        <v>24</v>
      </c>
      <c r="B29" s="3" t="s">
        <v>6</v>
      </c>
      <c r="C29" s="26">
        <v>5527.77</v>
      </c>
      <c r="D29" s="26">
        <v>2918.83</v>
      </c>
      <c r="E29" s="26">
        <f>D29/C29*100</f>
        <v>52.803029069588639</v>
      </c>
      <c r="F29" s="23"/>
    </row>
    <row r="30" spans="1:8" ht="78.75" x14ac:dyDescent="0.25">
      <c r="A30" s="14">
        <v>25</v>
      </c>
      <c r="B30" s="3" t="s">
        <v>15</v>
      </c>
      <c r="C30" s="26">
        <v>191.37</v>
      </c>
      <c r="D30" s="26">
        <v>181.37</v>
      </c>
      <c r="E30" s="26">
        <f t="shared" ref="E30:E33" si="2">D30/C30*100</f>
        <v>94.774520562261586</v>
      </c>
      <c r="F30" s="23"/>
      <c r="H30" s="9"/>
    </row>
    <row r="31" spans="1:8" x14ac:dyDescent="0.25">
      <c r="A31" s="14">
        <v>26</v>
      </c>
      <c r="B31" s="3" t="s">
        <v>6</v>
      </c>
      <c r="C31" s="26">
        <v>191.37</v>
      </c>
      <c r="D31" s="26">
        <v>181.37</v>
      </c>
      <c r="E31" s="26">
        <f t="shared" si="2"/>
        <v>94.774520562261586</v>
      </c>
      <c r="F31" s="23"/>
    </row>
    <row r="32" spans="1:8" ht="63" x14ac:dyDescent="0.25">
      <c r="A32" s="14">
        <v>27</v>
      </c>
      <c r="B32" s="3" t="s">
        <v>16</v>
      </c>
      <c r="C32" s="26">
        <v>1288.5</v>
      </c>
      <c r="D32" s="26">
        <v>668.88</v>
      </c>
      <c r="E32" s="26">
        <f t="shared" si="2"/>
        <v>51.911525029103615</v>
      </c>
      <c r="F32" s="23"/>
    </row>
    <row r="33" spans="1:6" x14ac:dyDescent="0.25">
      <c r="A33" s="14">
        <v>28</v>
      </c>
      <c r="B33" s="3" t="s">
        <v>6</v>
      </c>
      <c r="C33" s="26">
        <v>1288.5</v>
      </c>
      <c r="D33" s="26">
        <v>668.88</v>
      </c>
      <c r="E33" s="26">
        <f t="shared" si="2"/>
        <v>51.911525029103615</v>
      </c>
      <c r="F33" s="23"/>
    </row>
    <row r="34" spans="1:6" ht="94.5" x14ac:dyDescent="0.25">
      <c r="A34" s="14">
        <v>29</v>
      </c>
      <c r="B34" s="3" t="s">
        <v>17</v>
      </c>
      <c r="C34" s="26">
        <v>0</v>
      </c>
      <c r="D34" s="26">
        <v>0</v>
      </c>
      <c r="E34" s="26">
        <v>0</v>
      </c>
      <c r="F34" s="23"/>
    </row>
    <row r="35" spans="1:6" x14ac:dyDescent="0.25">
      <c r="A35" s="14">
        <v>30</v>
      </c>
      <c r="B35" s="3" t="s">
        <v>6</v>
      </c>
      <c r="C35" s="26">
        <v>0</v>
      </c>
      <c r="D35" s="26">
        <v>0</v>
      </c>
      <c r="E35" s="26">
        <v>0</v>
      </c>
      <c r="F35" s="23"/>
    </row>
    <row r="36" spans="1:6" ht="163.5" customHeight="1" x14ac:dyDescent="0.25">
      <c r="A36" s="14">
        <v>31</v>
      </c>
      <c r="B36" s="3" t="s">
        <v>133</v>
      </c>
      <c r="C36" s="26">
        <v>2890</v>
      </c>
      <c r="D36" s="26">
        <v>1743.7</v>
      </c>
      <c r="E36" s="26">
        <f>D36/C36*100</f>
        <v>60.335640138408309</v>
      </c>
      <c r="F36" s="23"/>
    </row>
    <row r="37" spans="1:6" x14ac:dyDescent="0.25">
      <c r="A37" s="14">
        <v>32</v>
      </c>
      <c r="B37" s="3" t="s">
        <v>6</v>
      </c>
      <c r="C37" s="26">
        <v>2890</v>
      </c>
      <c r="D37" s="26">
        <v>1743.7</v>
      </c>
      <c r="E37" s="26">
        <f>D37/C37*100</f>
        <v>60.335640138408309</v>
      </c>
      <c r="F37" s="23"/>
    </row>
    <row r="38" spans="1:6" ht="63" x14ac:dyDescent="0.25">
      <c r="A38" s="14">
        <v>33</v>
      </c>
      <c r="B38" s="3" t="s">
        <v>132</v>
      </c>
      <c r="C38" s="26">
        <v>1157.9000000000001</v>
      </c>
      <c r="D38" s="26">
        <v>324.88</v>
      </c>
      <c r="E38" s="26">
        <f t="shared" ref="E38:E41" si="3">D38/C38*100</f>
        <v>28.057690646860696</v>
      </c>
      <c r="F38" s="23"/>
    </row>
    <row r="39" spans="1:6" x14ac:dyDescent="0.25">
      <c r="A39" s="14">
        <v>34</v>
      </c>
      <c r="B39" s="3" t="s">
        <v>6</v>
      </c>
      <c r="C39" s="26">
        <v>1157.9000000000001</v>
      </c>
      <c r="D39" s="26">
        <v>324.88</v>
      </c>
      <c r="E39" s="26">
        <f t="shared" si="3"/>
        <v>28.057690646860696</v>
      </c>
      <c r="F39" s="23"/>
    </row>
    <row r="40" spans="1:6" ht="220.5" x14ac:dyDescent="0.25">
      <c r="A40" s="14">
        <v>35</v>
      </c>
      <c r="B40" s="3" t="s">
        <v>131</v>
      </c>
      <c r="C40" s="26">
        <v>0.2</v>
      </c>
      <c r="D40" s="26">
        <v>0.2</v>
      </c>
      <c r="E40" s="26">
        <f t="shared" si="3"/>
        <v>100</v>
      </c>
      <c r="F40" s="23"/>
    </row>
    <row r="41" spans="1:6" x14ac:dyDescent="0.25">
      <c r="A41" s="14">
        <v>36</v>
      </c>
      <c r="B41" s="3" t="s">
        <v>18</v>
      </c>
      <c r="C41" s="26">
        <v>0.2</v>
      </c>
      <c r="D41" s="26">
        <v>0.2</v>
      </c>
      <c r="E41" s="26">
        <f t="shared" si="3"/>
        <v>100</v>
      </c>
      <c r="F41" s="23"/>
    </row>
    <row r="42" spans="1:6" ht="110.25" x14ac:dyDescent="0.25">
      <c r="A42" s="14">
        <v>37</v>
      </c>
      <c r="B42" s="3" t="s">
        <v>19</v>
      </c>
      <c r="C42" s="26">
        <v>124</v>
      </c>
      <c r="D42" s="26">
        <v>124</v>
      </c>
      <c r="E42" s="26">
        <f>D42/C42*100</f>
        <v>100</v>
      </c>
      <c r="F42" s="23"/>
    </row>
    <row r="43" spans="1:6" x14ac:dyDescent="0.25">
      <c r="A43" s="14">
        <v>38</v>
      </c>
      <c r="B43" s="3" t="s">
        <v>18</v>
      </c>
      <c r="C43" s="26">
        <v>124</v>
      </c>
      <c r="D43" s="26">
        <v>124</v>
      </c>
      <c r="E43" s="26">
        <f>D43/C43*100</f>
        <v>100</v>
      </c>
      <c r="F43" s="23"/>
    </row>
    <row r="44" spans="1:6" ht="173.25" x14ac:dyDescent="0.25">
      <c r="A44" s="14">
        <v>39</v>
      </c>
      <c r="B44" s="3" t="s">
        <v>20</v>
      </c>
      <c r="C44" s="26">
        <v>31.2</v>
      </c>
      <c r="D44" s="26">
        <v>2</v>
      </c>
      <c r="E44" s="26">
        <f>D44/C44*100</f>
        <v>6.4102564102564115</v>
      </c>
      <c r="F44" s="23"/>
    </row>
    <row r="45" spans="1:6" x14ac:dyDescent="0.25">
      <c r="A45" s="14">
        <v>40</v>
      </c>
      <c r="B45" s="3" t="s">
        <v>21</v>
      </c>
      <c r="C45" s="26">
        <v>31.2</v>
      </c>
      <c r="D45" s="26">
        <v>2</v>
      </c>
      <c r="E45" s="26">
        <f>D45/C45*100</f>
        <v>6.4102564102564115</v>
      </c>
      <c r="F45" s="23"/>
    </row>
    <row r="46" spans="1:6" ht="47.25" x14ac:dyDescent="0.25">
      <c r="A46" s="14">
        <v>41</v>
      </c>
      <c r="B46" s="3" t="s">
        <v>22</v>
      </c>
      <c r="C46" s="26">
        <v>0</v>
      </c>
      <c r="D46" s="26">
        <v>0</v>
      </c>
      <c r="E46" s="26">
        <v>0</v>
      </c>
      <c r="F46" s="23"/>
    </row>
    <row r="47" spans="1:6" x14ac:dyDescent="0.25">
      <c r="A47" s="14">
        <v>42</v>
      </c>
      <c r="B47" s="3" t="s">
        <v>6</v>
      </c>
      <c r="C47" s="26">
        <v>0</v>
      </c>
      <c r="D47" s="26">
        <v>0</v>
      </c>
      <c r="E47" s="26">
        <v>0</v>
      </c>
      <c r="F47" s="23"/>
    </row>
    <row r="48" spans="1:6" ht="78.75" x14ac:dyDescent="0.25">
      <c r="A48" s="14">
        <v>43</v>
      </c>
      <c r="B48" s="3" t="s">
        <v>23</v>
      </c>
      <c r="C48" s="26">
        <v>0</v>
      </c>
      <c r="D48" s="26">
        <v>0</v>
      </c>
      <c r="E48" s="26">
        <v>0</v>
      </c>
      <c r="F48" s="23"/>
    </row>
    <row r="49" spans="1:10" x14ac:dyDescent="0.25">
      <c r="A49" s="14">
        <v>44</v>
      </c>
      <c r="B49" s="3" t="s">
        <v>24</v>
      </c>
      <c r="C49" s="26">
        <v>0</v>
      </c>
      <c r="D49" s="26">
        <v>0</v>
      </c>
      <c r="E49" s="26">
        <v>0</v>
      </c>
      <c r="F49" s="23"/>
    </row>
    <row r="50" spans="1:10" ht="50.25" customHeight="1" x14ac:dyDescent="0.25">
      <c r="A50" s="14">
        <v>45</v>
      </c>
      <c r="B50" s="36" t="s">
        <v>25</v>
      </c>
      <c r="C50" s="36"/>
      <c r="D50" s="36"/>
      <c r="E50" s="36"/>
      <c r="F50" s="36"/>
    </row>
    <row r="51" spans="1:10" ht="31.5" x14ac:dyDescent="0.25">
      <c r="A51" s="14">
        <v>46</v>
      </c>
      <c r="B51" s="3" t="s">
        <v>26</v>
      </c>
      <c r="C51" s="26">
        <v>16372.29</v>
      </c>
      <c r="D51" s="26">
        <v>7222.21</v>
      </c>
      <c r="E51" s="26">
        <f t="shared" ref="E51:E53" si="4">D51/C51*100</f>
        <v>44.112399670418732</v>
      </c>
      <c r="F51" s="23"/>
    </row>
    <row r="52" spans="1:10" x14ac:dyDescent="0.25">
      <c r="A52" s="14">
        <v>47</v>
      </c>
      <c r="B52" s="3" t="s">
        <v>27</v>
      </c>
      <c r="C52" s="26">
        <v>0</v>
      </c>
      <c r="D52" s="26">
        <v>0</v>
      </c>
      <c r="E52" s="26">
        <v>0</v>
      </c>
      <c r="F52" s="23"/>
    </row>
    <row r="53" spans="1:10" x14ac:dyDescent="0.25">
      <c r="A53" s="14">
        <v>48</v>
      </c>
      <c r="B53" s="3" t="s">
        <v>6</v>
      </c>
      <c r="C53" s="26">
        <v>16372.29</v>
      </c>
      <c r="D53" s="26">
        <v>7222.21</v>
      </c>
      <c r="E53" s="26">
        <f t="shared" si="4"/>
        <v>44.112399670418732</v>
      </c>
      <c r="F53" s="23"/>
    </row>
    <row r="54" spans="1:10" x14ac:dyDescent="0.25">
      <c r="A54" s="14">
        <v>49</v>
      </c>
      <c r="B54" s="37" t="s">
        <v>13</v>
      </c>
      <c r="C54" s="38"/>
      <c r="D54" s="38"/>
      <c r="E54" s="38"/>
      <c r="F54" s="38"/>
    </row>
    <row r="55" spans="1:10" ht="31.5" x14ac:dyDescent="0.25">
      <c r="A55" s="14">
        <v>50</v>
      </c>
      <c r="B55" s="3" t="s">
        <v>28</v>
      </c>
      <c r="C55" s="26">
        <v>16372.29</v>
      </c>
      <c r="D55" s="26">
        <v>7222.21</v>
      </c>
      <c r="E55" s="26">
        <f t="shared" ref="E55:E57" si="5">D55/C55*100</f>
        <v>44.112399670418732</v>
      </c>
      <c r="F55" s="23"/>
    </row>
    <row r="56" spans="1:10" x14ac:dyDescent="0.25">
      <c r="A56" s="14">
        <v>51</v>
      </c>
      <c r="B56" s="3" t="s">
        <v>27</v>
      </c>
      <c r="C56" s="26">
        <v>0</v>
      </c>
      <c r="D56" s="26">
        <v>0</v>
      </c>
      <c r="E56" s="26">
        <v>0</v>
      </c>
      <c r="F56" s="23"/>
    </row>
    <row r="57" spans="1:10" x14ac:dyDescent="0.25">
      <c r="A57" s="14">
        <v>52</v>
      </c>
      <c r="B57" s="3" t="s">
        <v>6</v>
      </c>
      <c r="C57" s="26">
        <v>16372.29</v>
      </c>
      <c r="D57" s="26">
        <v>7222.21</v>
      </c>
      <c r="E57" s="26">
        <f t="shared" si="5"/>
        <v>44.112399670418732</v>
      </c>
      <c r="F57" s="23"/>
    </row>
    <row r="58" spans="1:10" ht="98.25" customHeight="1" x14ac:dyDescent="0.25">
      <c r="A58" s="14">
        <v>53</v>
      </c>
      <c r="B58" s="3" t="s">
        <v>29</v>
      </c>
      <c r="C58" s="26">
        <v>0</v>
      </c>
      <c r="D58" s="26">
        <v>0</v>
      </c>
      <c r="E58" s="26">
        <v>0</v>
      </c>
      <c r="F58" s="23"/>
    </row>
    <row r="59" spans="1:10" x14ac:dyDescent="0.25">
      <c r="A59" s="14">
        <v>54</v>
      </c>
      <c r="B59" s="3" t="s">
        <v>6</v>
      </c>
      <c r="C59" s="26">
        <v>0</v>
      </c>
      <c r="D59" s="26">
        <v>0</v>
      </c>
      <c r="E59" s="26">
        <v>0</v>
      </c>
      <c r="F59" s="23"/>
    </row>
    <row r="60" spans="1:10" ht="63" x14ac:dyDescent="0.25">
      <c r="A60" s="14">
        <v>55</v>
      </c>
      <c r="B60" s="3" t="s">
        <v>30</v>
      </c>
      <c r="C60" s="26">
        <v>1307.42</v>
      </c>
      <c r="D60" s="26">
        <v>95.62</v>
      </c>
      <c r="E60" s="26">
        <f t="shared" ref="E60:E67" si="6">D60/C60*100</f>
        <v>7.3136406051613108</v>
      </c>
      <c r="F60" s="23" t="s">
        <v>161</v>
      </c>
    </row>
    <row r="61" spans="1:10" x14ac:dyDescent="0.25">
      <c r="A61" s="14">
        <v>56</v>
      </c>
      <c r="B61" s="3" t="s">
        <v>6</v>
      </c>
      <c r="C61" s="26">
        <v>1307.42</v>
      </c>
      <c r="D61" s="26">
        <v>95.62</v>
      </c>
      <c r="E61" s="26">
        <f t="shared" si="6"/>
        <v>7.3136406051613108</v>
      </c>
      <c r="F61" s="23"/>
    </row>
    <row r="62" spans="1:10" ht="63" x14ac:dyDescent="0.25">
      <c r="A62" s="14">
        <v>57</v>
      </c>
      <c r="B62" s="3" t="s">
        <v>31</v>
      </c>
      <c r="C62" s="26">
        <v>828.47</v>
      </c>
      <c r="D62" s="26">
        <v>482.68</v>
      </c>
      <c r="E62" s="26">
        <f t="shared" si="6"/>
        <v>58.261614783878713</v>
      </c>
      <c r="F62" s="23"/>
      <c r="H62" s="2"/>
      <c r="I62" s="2"/>
      <c r="J62" s="2"/>
    </row>
    <row r="63" spans="1:10" x14ac:dyDescent="0.25">
      <c r="A63" s="14">
        <v>58</v>
      </c>
      <c r="B63" s="3" t="s">
        <v>6</v>
      </c>
      <c r="C63" s="26">
        <v>828.47</v>
      </c>
      <c r="D63" s="26">
        <v>482.68</v>
      </c>
      <c r="E63" s="26">
        <f t="shared" si="6"/>
        <v>58.261614783878713</v>
      </c>
      <c r="F63" s="23"/>
    </row>
    <row r="64" spans="1:10" ht="94.5" x14ac:dyDescent="0.25">
      <c r="A64" s="14">
        <v>59</v>
      </c>
      <c r="B64" s="3" t="s">
        <v>32</v>
      </c>
      <c r="C64" s="26">
        <v>200</v>
      </c>
      <c r="D64" s="26">
        <v>135</v>
      </c>
      <c r="E64" s="26">
        <f>D64/C64*100</f>
        <v>67.5</v>
      </c>
      <c r="F64" s="23"/>
    </row>
    <row r="65" spans="1:10" x14ac:dyDescent="0.25">
      <c r="A65" s="14">
        <v>60</v>
      </c>
      <c r="B65" s="3" t="s">
        <v>6</v>
      </c>
      <c r="C65" s="26">
        <v>200</v>
      </c>
      <c r="D65" s="26">
        <v>135</v>
      </c>
      <c r="E65" s="26">
        <f t="shared" si="6"/>
        <v>67.5</v>
      </c>
      <c r="F65" s="23"/>
    </row>
    <row r="66" spans="1:10" ht="116.25" customHeight="1" x14ac:dyDescent="0.25">
      <c r="A66" s="14">
        <v>61</v>
      </c>
      <c r="B66" s="3" t="s">
        <v>33</v>
      </c>
      <c r="C66" s="26">
        <v>12646.94</v>
      </c>
      <c r="D66" s="26">
        <v>5916.59</v>
      </c>
      <c r="E66" s="26">
        <f t="shared" si="6"/>
        <v>46.782779075412705</v>
      </c>
      <c r="F66" s="23"/>
    </row>
    <row r="67" spans="1:10" x14ac:dyDescent="0.25">
      <c r="A67" s="14">
        <v>62</v>
      </c>
      <c r="B67" s="3" t="s">
        <v>6</v>
      </c>
      <c r="C67" s="26">
        <v>12646.94</v>
      </c>
      <c r="D67" s="26">
        <v>5916.59</v>
      </c>
      <c r="E67" s="26">
        <f t="shared" si="6"/>
        <v>46.782779075412705</v>
      </c>
      <c r="F67" s="23"/>
    </row>
    <row r="68" spans="1:10" ht="94.5" x14ac:dyDescent="0.25">
      <c r="A68" s="14">
        <v>63</v>
      </c>
      <c r="B68" s="3" t="s">
        <v>34</v>
      </c>
      <c r="C68" s="26">
        <v>32.090000000000003</v>
      </c>
      <c r="D68" s="26">
        <v>32.090000000000003</v>
      </c>
      <c r="E68" s="26">
        <f>D68/C68*100</f>
        <v>100</v>
      </c>
      <c r="F68" s="23"/>
    </row>
    <row r="69" spans="1:10" x14ac:dyDescent="0.25">
      <c r="A69" s="14">
        <v>64</v>
      </c>
      <c r="B69" s="3" t="s">
        <v>6</v>
      </c>
      <c r="C69" s="26">
        <v>32.090000000000003</v>
      </c>
      <c r="D69" s="26">
        <v>32.090000000000003</v>
      </c>
      <c r="E69" s="26">
        <f>D69/C69*100</f>
        <v>100</v>
      </c>
      <c r="F69" s="23"/>
    </row>
    <row r="70" spans="1:10" ht="173.25" x14ac:dyDescent="0.25">
      <c r="A70" s="14">
        <v>65</v>
      </c>
      <c r="B70" s="3" t="s">
        <v>35</v>
      </c>
      <c r="C70" s="26">
        <v>0</v>
      </c>
      <c r="D70" s="26">
        <v>0</v>
      </c>
      <c r="E70" s="26">
        <v>0</v>
      </c>
      <c r="F70" s="23"/>
    </row>
    <row r="71" spans="1:10" x14ac:dyDescent="0.25">
      <c r="A71" s="14">
        <v>66</v>
      </c>
      <c r="B71" s="3" t="s">
        <v>27</v>
      </c>
      <c r="C71" s="26">
        <v>0</v>
      </c>
      <c r="D71" s="26">
        <v>0</v>
      </c>
      <c r="E71" s="26">
        <v>0</v>
      </c>
      <c r="F71" s="23"/>
    </row>
    <row r="72" spans="1:10" x14ac:dyDescent="0.25">
      <c r="A72" s="14">
        <v>67</v>
      </c>
      <c r="B72" s="3" t="s">
        <v>6</v>
      </c>
      <c r="C72" s="26">
        <v>0</v>
      </c>
      <c r="D72" s="26">
        <v>0</v>
      </c>
      <c r="E72" s="26">
        <v>0</v>
      </c>
      <c r="F72" s="23"/>
    </row>
    <row r="73" spans="1:10" ht="81.75" customHeight="1" x14ac:dyDescent="0.25">
      <c r="A73" s="14">
        <v>68</v>
      </c>
      <c r="B73" s="13" t="s">
        <v>128</v>
      </c>
      <c r="C73" s="26">
        <v>1222.3699999999999</v>
      </c>
      <c r="D73" s="26">
        <v>560.23</v>
      </c>
      <c r="E73" s="26">
        <f>D73/C73*100</f>
        <v>45.831458560010482</v>
      </c>
      <c r="F73" s="23" t="s">
        <v>162</v>
      </c>
      <c r="H73" s="10"/>
      <c r="I73" s="10"/>
      <c r="J73" s="10"/>
    </row>
    <row r="74" spans="1:10" x14ac:dyDescent="0.25">
      <c r="A74" s="14">
        <v>69</v>
      </c>
      <c r="B74" s="13" t="s">
        <v>157</v>
      </c>
      <c r="C74" s="26">
        <v>1222.3699999999999</v>
      </c>
      <c r="D74" s="26">
        <v>560.23</v>
      </c>
      <c r="E74" s="26">
        <f t="shared" ref="E74:E76" si="7">D74/C74*100</f>
        <v>45.831458560010482</v>
      </c>
      <c r="F74" s="23"/>
      <c r="H74" s="6"/>
      <c r="I74" s="6"/>
      <c r="J74" s="6"/>
    </row>
    <row r="75" spans="1:10" ht="63" x14ac:dyDescent="0.25">
      <c r="A75" s="14">
        <v>70</v>
      </c>
      <c r="B75" s="13" t="s">
        <v>147</v>
      </c>
      <c r="C75" s="26">
        <v>135</v>
      </c>
      <c r="D75" s="26">
        <v>0</v>
      </c>
      <c r="E75" s="26">
        <f t="shared" si="7"/>
        <v>0</v>
      </c>
      <c r="F75" s="23"/>
      <c r="H75" s="6"/>
      <c r="I75" s="6"/>
      <c r="J75" s="6"/>
    </row>
    <row r="76" spans="1:10" x14ac:dyDescent="0.25">
      <c r="A76" s="14">
        <v>71</v>
      </c>
      <c r="B76" s="13" t="s">
        <v>157</v>
      </c>
      <c r="C76" s="26">
        <v>135</v>
      </c>
      <c r="D76" s="26">
        <v>0</v>
      </c>
      <c r="E76" s="26">
        <f t="shared" si="7"/>
        <v>0</v>
      </c>
      <c r="F76" s="23"/>
      <c r="H76" s="6"/>
      <c r="I76" s="6"/>
      <c r="J76" s="6"/>
    </row>
    <row r="77" spans="1:10" ht="33.75" customHeight="1" x14ac:dyDescent="0.25">
      <c r="A77" s="14">
        <v>72</v>
      </c>
      <c r="B77" s="36" t="s">
        <v>36</v>
      </c>
      <c r="C77" s="36"/>
      <c r="D77" s="36"/>
      <c r="E77" s="36"/>
      <c r="F77" s="36"/>
    </row>
    <row r="78" spans="1:10" ht="31.5" x14ac:dyDescent="0.25">
      <c r="A78" s="14">
        <v>73</v>
      </c>
      <c r="B78" s="3" t="s">
        <v>26</v>
      </c>
      <c r="C78" s="26">
        <v>401014.59</v>
      </c>
      <c r="D78" s="26">
        <v>135375.07999999999</v>
      </c>
      <c r="E78" s="26">
        <f t="shared" ref="E78:E80" si="8">D78/C78*100</f>
        <v>33.758143313439035</v>
      </c>
      <c r="F78" s="23"/>
    </row>
    <row r="79" spans="1:10" x14ac:dyDescent="0.25">
      <c r="A79" s="14">
        <v>74</v>
      </c>
      <c r="B79" s="3" t="s">
        <v>5</v>
      </c>
      <c r="C79" s="26">
        <v>122698.4</v>
      </c>
      <c r="D79" s="26">
        <v>37478.07</v>
      </c>
      <c r="E79" s="26">
        <f t="shared" si="8"/>
        <v>30.544872630775956</v>
      </c>
      <c r="F79" s="23"/>
    </row>
    <row r="80" spans="1:10" x14ac:dyDescent="0.25">
      <c r="A80" s="14">
        <v>75</v>
      </c>
      <c r="B80" s="3" t="s">
        <v>6</v>
      </c>
      <c r="C80" s="26">
        <v>278316.19</v>
      </c>
      <c r="D80" s="26">
        <v>97897</v>
      </c>
      <c r="E80" s="26">
        <f t="shared" si="8"/>
        <v>35.174741361614643</v>
      </c>
      <c r="F80" s="23"/>
    </row>
    <row r="81" spans="1:6" ht="31.5" x14ac:dyDescent="0.25">
      <c r="A81" s="14">
        <v>76</v>
      </c>
      <c r="B81" s="3" t="s">
        <v>7</v>
      </c>
      <c r="C81" s="26">
        <v>0</v>
      </c>
      <c r="D81" s="26">
        <v>0</v>
      </c>
      <c r="E81" s="26">
        <v>0</v>
      </c>
      <c r="F81" s="23"/>
    </row>
    <row r="82" spans="1:6" x14ac:dyDescent="0.25">
      <c r="A82" s="14">
        <v>77</v>
      </c>
      <c r="B82" s="36" t="s">
        <v>37</v>
      </c>
      <c r="C82" s="36"/>
      <c r="D82" s="36"/>
      <c r="E82" s="36"/>
      <c r="F82" s="36"/>
    </row>
    <row r="83" spans="1:6" ht="47.25" x14ac:dyDescent="0.25">
      <c r="A83" s="14">
        <v>78</v>
      </c>
      <c r="B83" s="3" t="s">
        <v>38</v>
      </c>
      <c r="C83" s="26">
        <v>83324.33</v>
      </c>
      <c r="D83" s="26">
        <v>17669.38</v>
      </c>
      <c r="E83" s="26">
        <f t="shared" ref="E83:E86" si="9">D83/C83*100</f>
        <v>21.205547047302993</v>
      </c>
      <c r="F83" s="23"/>
    </row>
    <row r="84" spans="1:6" x14ac:dyDescent="0.25">
      <c r="A84" s="14">
        <v>79</v>
      </c>
      <c r="B84" s="3" t="s">
        <v>9</v>
      </c>
      <c r="C84" s="26">
        <v>0</v>
      </c>
      <c r="D84" s="26">
        <v>0</v>
      </c>
      <c r="E84" s="26">
        <v>0</v>
      </c>
      <c r="F84" s="23"/>
    </row>
    <row r="85" spans="1:6" x14ac:dyDescent="0.25">
      <c r="A85" s="14">
        <v>80</v>
      </c>
      <c r="B85" s="3" t="s">
        <v>27</v>
      </c>
      <c r="C85" s="26">
        <v>36000</v>
      </c>
      <c r="D85" s="26">
        <v>4850.96</v>
      </c>
      <c r="E85" s="26">
        <f t="shared" si="9"/>
        <v>13.47488888888889</v>
      </c>
      <c r="F85" s="23"/>
    </row>
    <row r="86" spans="1:6" x14ac:dyDescent="0.25">
      <c r="A86" s="14">
        <v>81</v>
      </c>
      <c r="B86" s="3" t="s">
        <v>24</v>
      </c>
      <c r="C86" s="26">
        <v>47324.33</v>
      </c>
      <c r="D86" s="26">
        <v>12818.42</v>
      </c>
      <c r="E86" s="26">
        <f t="shared" si="9"/>
        <v>27.086321137562859</v>
      </c>
      <c r="F86" s="23"/>
    </row>
    <row r="87" spans="1:6" x14ac:dyDescent="0.25">
      <c r="A87" s="14">
        <v>82</v>
      </c>
      <c r="B87" s="36" t="s">
        <v>39</v>
      </c>
      <c r="C87" s="36"/>
      <c r="D87" s="36"/>
      <c r="E87" s="36"/>
      <c r="F87" s="36"/>
    </row>
    <row r="88" spans="1:6" ht="63" x14ac:dyDescent="0.25">
      <c r="A88" s="14">
        <v>83</v>
      </c>
      <c r="B88" s="3" t="s">
        <v>40</v>
      </c>
      <c r="C88" s="26">
        <v>83324.33</v>
      </c>
      <c r="D88" s="26">
        <v>17669.38</v>
      </c>
      <c r="E88" s="26">
        <f t="shared" ref="E88:E96" si="10">D88/C88*100</f>
        <v>21.205547047302993</v>
      </c>
      <c r="F88" s="23"/>
    </row>
    <row r="89" spans="1:6" x14ac:dyDescent="0.25">
      <c r="A89" s="14">
        <v>84</v>
      </c>
      <c r="B89" s="3" t="s">
        <v>9</v>
      </c>
      <c r="C89" s="26">
        <v>0</v>
      </c>
      <c r="D89" s="26">
        <v>0</v>
      </c>
      <c r="E89" s="26">
        <v>0</v>
      </c>
      <c r="F89" s="23"/>
    </row>
    <row r="90" spans="1:6" x14ac:dyDescent="0.25">
      <c r="A90" s="14">
        <v>85</v>
      </c>
      <c r="B90" s="3" t="s">
        <v>27</v>
      </c>
      <c r="C90" s="26">
        <v>36000</v>
      </c>
      <c r="D90" s="26">
        <v>4850.96</v>
      </c>
      <c r="E90" s="26">
        <f t="shared" si="10"/>
        <v>13.47488888888889</v>
      </c>
      <c r="F90" s="23"/>
    </row>
    <row r="91" spans="1:6" x14ac:dyDescent="0.25">
      <c r="A91" s="14">
        <v>86</v>
      </c>
      <c r="B91" s="3" t="s">
        <v>24</v>
      </c>
      <c r="C91" s="26">
        <v>47324.33</v>
      </c>
      <c r="D91" s="26">
        <v>12818.42</v>
      </c>
      <c r="E91" s="26">
        <f t="shared" si="10"/>
        <v>27.086321137562859</v>
      </c>
      <c r="F91" s="23"/>
    </row>
    <row r="92" spans="1:6" ht="78.75" x14ac:dyDescent="0.25">
      <c r="A92" s="14">
        <v>87</v>
      </c>
      <c r="B92" s="3" t="s">
        <v>41</v>
      </c>
      <c r="C92" s="26">
        <v>45429.59</v>
      </c>
      <c r="D92" s="26">
        <v>12563.11</v>
      </c>
      <c r="E92" s="26">
        <f t="shared" si="10"/>
        <v>27.65402461259281</v>
      </c>
      <c r="F92" s="23" t="s">
        <v>148</v>
      </c>
    </row>
    <row r="93" spans="1:6" x14ac:dyDescent="0.25">
      <c r="A93" s="14">
        <v>88</v>
      </c>
      <c r="B93" s="3" t="s">
        <v>6</v>
      </c>
      <c r="C93" s="26">
        <v>45429.59</v>
      </c>
      <c r="D93" s="26">
        <v>12563.11</v>
      </c>
      <c r="E93" s="26">
        <f t="shared" si="10"/>
        <v>27.65402461259281</v>
      </c>
      <c r="F93" s="23"/>
    </row>
    <row r="94" spans="1:6" ht="94.5" x14ac:dyDescent="0.25">
      <c r="A94" s="14">
        <v>89</v>
      </c>
      <c r="B94" s="3" t="s">
        <v>42</v>
      </c>
      <c r="C94" s="26">
        <v>37894.74</v>
      </c>
      <c r="D94" s="26">
        <v>5106.2700000000004</v>
      </c>
      <c r="E94" s="26">
        <f t="shared" si="10"/>
        <v>13.474878043760166</v>
      </c>
      <c r="F94" s="23" t="s">
        <v>150</v>
      </c>
    </row>
    <row r="95" spans="1:6" x14ac:dyDescent="0.25">
      <c r="A95" s="14">
        <v>90</v>
      </c>
      <c r="B95" s="3" t="s">
        <v>27</v>
      </c>
      <c r="C95" s="26">
        <v>36000</v>
      </c>
      <c r="D95" s="26">
        <v>4850.96</v>
      </c>
      <c r="E95" s="26">
        <f t="shared" si="10"/>
        <v>13.47488888888889</v>
      </c>
      <c r="F95" s="23"/>
    </row>
    <row r="96" spans="1:6" x14ac:dyDescent="0.25">
      <c r="A96" s="14">
        <v>91</v>
      </c>
      <c r="B96" s="3" t="s">
        <v>6</v>
      </c>
      <c r="C96" s="26">
        <v>1894.74</v>
      </c>
      <c r="D96" s="26">
        <v>255.31</v>
      </c>
      <c r="E96" s="26">
        <f t="shared" si="10"/>
        <v>13.4746719866578</v>
      </c>
      <c r="F96" s="23"/>
    </row>
    <row r="97" spans="1:6" ht="63" x14ac:dyDescent="0.25">
      <c r="A97" s="14">
        <v>92</v>
      </c>
      <c r="B97" s="3" t="s">
        <v>43</v>
      </c>
      <c r="C97" s="26">
        <v>0</v>
      </c>
      <c r="D97" s="26">
        <v>0</v>
      </c>
      <c r="E97" s="26">
        <v>0</v>
      </c>
      <c r="F97" s="23"/>
    </row>
    <row r="98" spans="1:6" x14ac:dyDescent="0.25">
      <c r="A98" s="14">
        <v>93</v>
      </c>
      <c r="B98" s="3" t="s">
        <v>24</v>
      </c>
      <c r="C98" s="26">
        <v>0</v>
      </c>
      <c r="D98" s="26">
        <v>0</v>
      </c>
      <c r="E98" s="26">
        <v>0</v>
      </c>
      <c r="F98" s="23"/>
    </row>
    <row r="99" spans="1:6" x14ac:dyDescent="0.25">
      <c r="A99" s="14">
        <v>94</v>
      </c>
      <c r="B99" s="36" t="s">
        <v>13</v>
      </c>
      <c r="C99" s="36"/>
      <c r="D99" s="36"/>
      <c r="E99" s="36"/>
      <c r="F99" s="36"/>
    </row>
    <row r="100" spans="1:6" ht="31.5" x14ac:dyDescent="0.25">
      <c r="A100" s="14">
        <v>95</v>
      </c>
      <c r="B100" s="3" t="s">
        <v>44</v>
      </c>
      <c r="C100" s="26">
        <v>317690.26</v>
      </c>
      <c r="D100" s="26">
        <v>117705.69</v>
      </c>
      <c r="E100" s="26">
        <f t="shared" ref="E100:E132" si="11">D100/C100*100</f>
        <v>37.050456000759986</v>
      </c>
      <c r="F100" s="23"/>
    </row>
    <row r="101" spans="1:6" x14ac:dyDescent="0.25">
      <c r="A101" s="14">
        <v>96</v>
      </c>
      <c r="B101" s="3" t="s">
        <v>5</v>
      </c>
      <c r="C101" s="26">
        <v>86698.4</v>
      </c>
      <c r="D101" s="26">
        <v>32627.11</v>
      </c>
      <c r="E101" s="26">
        <f t="shared" si="11"/>
        <v>37.632885958679744</v>
      </c>
      <c r="F101" s="23"/>
    </row>
    <row r="102" spans="1:6" x14ac:dyDescent="0.25">
      <c r="A102" s="14">
        <v>97</v>
      </c>
      <c r="B102" s="3" t="s">
        <v>6</v>
      </c>
      <c r="C102" s="26">
        <v>230991.86</v>
      </c>
      <c r="D102" s="26">
        <v>85078.58</v>
      </c>
      <c r="E102" s="26">
        <f t="shared" si="11"/>
        <v>36.831851996862575</v>
      </c>
      <c r="F102" s="23"/>
    </row>
    <row r="103" spans="1:6" ht="31.5" x14ac:dyDescent="0.25">
      <c r="A103" s="14">
        <v>98</v>
      </c>
      <c r="B103" s="3" t="s">
        <v>7</v>
      </c>
      <c r="C103" s="26">
        <v>0</v>
      </c>
      <c r="D103" s="26">
        <v>0</v>
      </c>
      <c r="E103" s="26">
        <v>0</v>
      </c>
      <c r="F103" s="23"/>
    </row>
    <row r="104" spans="1:6" ht="78.75" x14ac:dyDescent="0.25">
      <c r="A104" s="14">
        <v>98</v>
      </c>
      <c r="B104" s="3" t="s">
        <v>45</v>
      </c>
      <c r="C104" s="26">
        <v>49823.23</v>
      </c>
      <c r="D104" s="26">
        <v>28839.85</v>
      </c>
      <c r="E104" s="26">
        <f>D104/C104*100</f>
        <v>57.884344310876671</v>
      </c>
      <c r="F104" s="23" t="s">
        <v>149</v>
      </c>
    </row>
    <row r="105" spans="1:6" x14ac:dyDescent="0.25">
      <c r="A105" s="14">
        <v>99</v>
      </c>
      <c r="B105" s="3" t="s">
        <v>6</v>
      </c>
      <c r="C105" s="26">
        <v>49823.23</v>
      </c>
      <c r="D105" s="26">
        <v>28839.85</v>
      </c>
      <c r="E105" s="26">
        <f>D105/C105*100</f>
        <v>57.884344310876671</v>
      </c>
      <c r="F105" s="23"/>
    </row>
    <row r="106" spans="1:6" ht="212.25" customHeight="1" x14ac:dyDescent="0.25">
      <c r="A106" s="14">
        <v>100</v>
      </c>
      <c r="B106" s="3" t="s">
        <v>46</v>
      </c>
      <c r="C106" s="26">
        <v>53620.54</v>
      </c>
      <c r="D106" s="26">
        <v>2269.58</v>
      </c>
      <c r="E106" s="26">
        <f t="shared" si="11"/>
        <v>4.232669048092391</v>
      </c>
      <c r="F106" s="23" t="s">
        <v>164</v>
      </c>
    </row>
    <row r="107" spans="1:6" x14ac:dyDescent="0.25">
      <c r="A107" s="14">
        <v>101</v>
      </c>
      <c r="B107" s="3" t="s">
        <v>6</v>
      </c>
      <c r="C107" s="26">
        <v>53620.54</v>
      </c>
      <c r="D107" s="26">
        <v>2269.58</v>
      </c>
      <c r="E107" s="26">
        <f t="shared" si="11"/>
        <v>4.232669048092391</v>
      </c>
      <c r="F107" s="23"/>
    </row>
    <row r="108" spans="1:6" ht="94.5" x14ac:dyDescent="0.25">
      <c r="A108" s="14">
        <v>102</v>
      </c>
      <c r="B108" s="3" t="s">
        <v>42</v>
      </c>
      <c r="C108" s="26">
        <v>0</v>
      </c>
      <c r="D108" s="26">
        <v>0</v>
      </c>
      <c r="E108" s="26">
        <v>0</v>
      </c>
      <c r="F108" s="23"/>
    </row>
    <row r="109" spans="1:6" x14ac:dyDescent="0.25">
      <c r="A109" s="14">
        <v>103</v>
      </c>
      <c r="B109" s="3" t="s">
        <v>27</v>
      </c>
      <c r="C109" s="26">
        <v>0</v>
      </c>
      <c r="D109" s="26">
        <v>0</v>
      </c>
      <c r="E109" s="26">
        <v>0</v>
      </c>
      <c r="F109" s="23"/>
    </row>
    <row r="110" spans="1:6" x14ac:dyDescent="0.25">
      <c r="A110" s="14">
        <v>104</v>
      </c>
      <c r="B110" s="3" t="s">
        <v>6</v>
      </c>
      <c r="C110" s="26">
        <v>0</v>
      </c>
      <c r="D110" s="26">
        <v>0</v>
      </c>
      <c r="E110" s="26">
        <v>0</v>
      </c>
      <c r="F110" s="23"/>
    </row>
    <row r="111" spans="1:6" ht="141.75" x14ac:dyDescent="0.25">
      <c r="A111" s="14">
        <v>106</v>
      </c>
      <c r="B111" s="3" t="s">
        <v>47</v>
      </c>
      <c r="C111" s="26">
        <v>0</v>
      </c>
      <c r="D111" s="26">
        <v>0</v>
      </c>
      <c r="E111" s="26">
        <v>0</v>
      </c>
      <c r="F111" s="23"/>
    </row>
    <row r="112" spans="1:6" x14ac:dyDescent="0.25">
      <c r="A112" s="14">
        <v>107</v>
      </c>
      <c r="B112" s="3" t="s">
        <v>6</v>
      </c>
      <c r="C112" s="26">
        <v>0</v>
      </c>
      <c r="D112" s="26">
        <v>0</v>
      </c>
      <c r="E112" s="26">
        <v>0</v>
      </c>
      <c r="F112" s="23"/>
    </row>
    <row r="113" spans="1:8" ht="195" customHeight="1" x14ac:dyDescent="0.25">
      <c r="A113" s="14">
        <v>108</v>
      </c>
      <c r="B113" s="3" t="s">
        <v>48</v>
      </c>
      <c r="C113" s="26">
        <v>2309</v>
      </c>
      <c r="D113" s="26">
        <v>55</v>
      </c>
      <c r="E113" s="26">
        <f>D113/C113*100</f>
        <v>2.3819835426591598</v>
      </c>
      <c r="F113" s="23" t="s">
        <v>151</v>
      </c>
    </row>
    <row r="114" spans="1:8" x14ac:dyDescent="0.25">
      <c r="A114" s="14">
        <v>109</v>
      </c>
      <c r="B114" s="3" t="s">
        <v>24</v>
      </c>
      <c r="C114" s="26">
        <v>2309</v>
      </c>
      <c r="D114" s="26">
        <v>55</v>
      </c>
      <c r="E114" s="26">
        <f t="shared" si="11"/>
        <v>2.3819835426591598</v>
      </c>
      <c r="F114" s="23"/>
    </row>
    <row r="115" spans="1:8" ht="102" x14ac:dyDescent="0.25">
      <c r="A115" s="14">
        <v>110</v>
      </c>
      <c r="B115" s="3" t="s">
        <v>129</v>
      </c>
      <c r="C115" s="26">
        <v>29520.66</v>
      </c>
      <c r="D115" s="26">
        <v>15586.06</v>
      </c>
      <c r="E115" s="26">
        <f t="shared" si="11"/>
        <v>52.797125809517809</v>
      </c>
      <c r="F115" s="23" t="s">
        <v>152</v>
      </c>
    </row>
    <row r="116" spans="1:8" x14ac:dyDescent="0.25">
      <c r="A116" s="14">
        <v>111</v>
      </c>
      <c r="B116" s="3" t="s">
        <v>24</v>
      </c>
      <c r="C116" s="26">
        <v>29520.66</v>
      </c>
      <c r="D116" s="26">
        <v>15586.06</v>
      </c>
      <c r="E116" s="26">
        <f t="shared" si="11"/>
        <v>52.797125809517809</v>
      </c>
      <c r="F116" s="23"/>
    </row>
    <row r="117" spans="1:8" ht="63.75" x14ac:dyDescent="0.25">
      <c r="A117" s="14">
        <v>112</v>
      </c>
      <c r="B117" s="3" t="s">
        <v>49</v>
      </c>
      <c r="C117" s="26">
        <v>25959.4</v>
      </c>
      <c r="D117" s="26">
        <v>12664.19</v>
      </c>
      <c r="E117" s="26">
        <f t="shared" si="11"/>
        <v>48.784602109447825</v>
      </c>
      <c r="F117" s="23" t="s">
        <v>153</v>
      </c>
    </row>
    <row r="118" spans="1:8" x14ac:dyDescent="0.25">
      <c r="A118" s="14">
        <v>113</v>
      </c>
      <c r="B118" s="3" t="s">
        <v>6</v>
      </c>
      <c r="C118" s="26">
        <v>25959.4</v>
      </c>
      <c r="D118" s="26">
        <v>12664.19</v>
      </c>
      <c r="E118" s="26">
        <f t="shared" si="11"/>
        <v>48.784602109447825</v>
      </c>
      <c r="F118" s="23"/>
    </row>
    <row r="119" spans="1:8" ht="204" x14ac:dyDescent="0.25">
      <c r="A119" s="14">
        <v>114</v>
      </c>
      <c r="B119" s="3" t="s">
        <v>112</v>
      </c>
      <c r="C119" s="26">
        <v>1746.4</v>
      </c>
      <c r="D119" s="26">
        <v>74.59</v>
      </c>
      <c r="E119" s="26">
        <f t="shared" si="11"/>
        <v>4.2710719193770039</v>
      </c>
      <c r="F119" s="23" t="s">
        <v>154</v>
      </c>
      <c r="H119" s="8"/>
    </row>
    <row r="120" spans="1:8" x14ac:dyDescent="0.25">
      <c r="A120" s="14">
        <v>115</v>
      </c>
      <c r="B120" s="3" t="s">
        <v>27</v>
      </c>
      <c r="C120" s="26">
        <v>1746.4</v>
      </c>
      <c r="D120" s="26">
        <v>74.59</v>
      </c>
      <c r="E120" s="26">
        <f t="shared" si="11"/>
        <v>4.2710719193770039</v>
      </c>
      <c r="F120" s="23"/>
    </row>
    <row r="121" spans="1:8" ht="94.5" x14ac:dyDescent="0.25">
      <c r="A121" s="14">
        <v>116</v>
      </c>
      <c r="B121" s="3" t="s">
        <v>134</v>
      </c>
      <c r="C121" s="26">
        <v>93290.9</v>
      </c>
      <c r="D121" s="26">
        <v>34630.339999999997</v>
      </c>
      <c r="E121" s="26">
        <f t="shared" si="11"/>
        <v>37.120812426506767</v>
      </c>
      <c r="F121" s="23" t="s">
        <v>155</v>
      </c>
    </row>
    <row r="122" spans="1:8" x14ac:dyDescent="0.25">
      <c r="A122" s="14">
        <v>117</v>
      </c>
      <c r="B122" s="3" t="s">
        <v>27</v>
      </c>
      <c r="C122" s="26">
        <v>84952</v>
      </c>
      <c r="D122" s="26">
        <v>32552.52</v>
      </c>
      <c r="E122" s="26">
        <f t="shared" si="11"/>
        <v>38.31872116018458</v>
      </c>
      <c r="F122" s="23"/>
    </row>
    <row r="123" spans="1:8" x14ac:dyDescent="0.25">
      <c r="A123" s="14">
        <v>118</v>
      </c>
      <c r="B123" s="3" t="s">
        <v>24</v>
      </c>
      <c r="C123" s="26">
        <v>8338.9</v>
      </c>
      <c r="D123" s="26">
        <v>2077.8200000000002</v>
      </c>
      <c r="E123" s="26">
        <f t="shared" si="11"/>
        <v>24.917195313530566</v>
      </c>
      <c r="F123" s="23"/>
    </row>
    <row r="124" spans="1:8" ht="31.5" x14ac:dyDescent="0.25">
      <c r="A124" s="14">
        <v>119</v>
      </c>
      <c r="B124" s="3" t="s">
        <v>7</v>
      </c>
      <c r="C124" s="26">
        <v>0</v>
      </c>
      <c r="D124" s="26">
        <v>0</v>
      </c>
      <c r="E124" s="26">
        <v>0</v>
      </c>
      <c r="F124" s="23"/>
    </row>
    <row r="125" spans="1:8" ht="97.5" customHeight="1" x14ac:dyDescent="0.25">
      <c r="A125" s="14">
        <v>120</v>
      </c>
      <c r="B125" s="3" t="s">
        <v>50</v>
      </c>
      <c r="C125" s="26">
        <v>51108.78</v>
      </c>
      <c r="D125" s="26">
        <v>23586.080000000002</v>
      </c>
      <c r="E125" s="26">
        <f t="shared" si="11"/>
        <v>46.14878304667026</v>
      </c>
      <c r="F125" s="23"/>
    </row>
    <row r="126" spans="1:8" x14ac:dyDescent="0.25">
      <c r="A126" s="14">
        <v>121</v>
      </c>
      <c r="B126" s="3" t="s">
        <v>6</v>
      </c>
      <c r="C126" s="26">
        <v>51108.78</v>
      </c>
      <c r="D126" s="26">
        <v>23586.080000000002</v>
      </c>
      <c r="E126" s="26">
        <f t="shared" si="11"/>
        <v>46.14878304667026</v>
      </c>
      <c r="F126" s="23"/>
    </row>
    <row r="127" spans="1:8" ht="126" x14ac:dyDescent="0.25">
      <c r="A127" s="14">
        <v>122</v>
      </c>
      <c r="B127" s="3" t="s">
        <v>51</v>
      </c>
      <c r="C127" s="26">
        <v>0</v>
      </c>
      <c r="D127" s="26">
        <v>0</v>
      </c>
      <c r="E127" s="26">
        <v>0</v>
      </c>
      <c r="F127" s="23"/>
    </row>
    <row r="128" spans="1:8" x14ac:dyDescent="0.25">
      <c r="A128" s="14">
        <v>123</v>
      </c>
      <c r="B128" s="3" t="s">
        <v>27</v>
      </c>
      <c r="C128" s="26">
        <v>0</v>
      </c>
      <c r="D128" s="26">
        <v>0</v>
      </c>
      <c r="E128" s="26">
        <v>0</v>
      </c>
      <c r="F128" s="23"/>
    </row>
    <row r="129" spans="1:6" x14ac:dyDescent="0.25">
      <c r="A129" s="14">
        <v>124</v>
      </c>
      <c r="B129" s="3" t="s">
        <v>24</v>
      </c>
      <c r="C129" s="26">
        <v>0</v>
      </c>
      <c r="D129" s="26">
        <v>0</v>
      </c>
      <c r="E129" s="26">
        <v>0</v>
      </c>
      <c r="F129" s="23"/>
    </row>
    <row r="130" spans="1:6" ht="94.5" x14ac:dyDescent="0.25">
      <c r="A130" s="14">
        <v>125</v>
      </c>
      <c r="B130" s="3" t="s">
        <v>52</v>
      </c>
      <c r="C130" s="26">
        <v>10311.35</v>
      </c>
      <c r="D130" s="26">
        <v>0</v>
      </c>
      <c r="E130" s="26">
        <f t="shared" si="11"/>
        <v>0</v>
      </c>
      <c r="F130" s="23" t="s">
        <v>156</v>
      </c>
    </row>
    <row r="131" spans="1:6" x14ac:dyDescent="0.25">
      <c r="A131" s="14">
        <v>126</v>
      </c>
      <c r="B131" s="3" t="s">
        <v>27</v>
      </c>
      <c r="C131" s="26">
        <v>0</v>
      </c>
      <c r="D131" s="26">
        <v>0</v>
      </c>
      <c r="E131" s="26">
        <v>0</v>
      </c>
      <c r="F131" s="23"/>
    </row>
    <row r="132" spans="1:6" x14ac:dyDescent="0.25">
      <c r="A132" s="14">
        <v>127</v>
      </c>
      <c r="B132" s="3" t="s">
        <v>24</v>
      </c>
      <c r="C132" s="26">
        <v>10311.35</v>
      </c>
      <c r="D132" s="26">
        <v>0</v>
      </c>
      <c r="E132" s="26">
        <f t="shared" si="11"/>
        <v>0</v>
      </c>
      <c r="F132" s="23"/>
    </row>
    <row r="133" spans="1:6" x14ac:dyDescent="0.25">
      <c r="A133" s="14">
        <v>128</v>
      </c>
      <c r="B133" s="36" t="s">
        <v>53</v>
      </c>
      <c r="C133" s="36"/>
      <c r="D133" s="36"/>
      <c r="E133" s="36"/>
      <c r="F133" s="36"/>
    </row>
    <row r="134" spans="1:6" ht="31.5" x14ac:dyDescent="0.25">
      <c r="A134" s="14">
        <v>129</v>
      </c>
      <c r="B134" s="3" t="s">
        <v>26</v>
      </c>
      <c r="C134" s="26">
        <v>43029.72</v>
      </c>
      <c r="D134" s="26">
        <v>17904.04</v>
      </c>
      <c r="E134" s="26">
        <f>D134/C134*100</f>
        <v>41.608544048160198</v>
      </c>
      <c r="F134" s="23"/>
    </row>
    <row r="135" spans="1:6" x14ac:dyDescent="0.25">
      <c r="A135" s="14">
        <v>130</v>
      </c>
      <c r="B135" s="3" t="s">
        <v>5</v>
      </c>
      <c r="C135" s="26">
        <v>0</v>
      </c>
      <c r="D135" s="26">
        <v>0</v>
      </c>
      <c r="E135" s="26">
        <v>0</v>
      </c>
      <c r="F135" s="23"/>
    </row>
    <row r="136" spans="1:6" x14ac:dyDescent="0.25">
      <c r="A136" s="14">
        <v>131</v>
      </c>
      <c r="B136" s="3" t="s">
        <v>6</v>
      </c>
      <c r="C136" s="26">
        <v>43029.72</v>
      </c>
      <c r="D136" s="26">
        <v>17904.04</v>
      </c>
      <c r="E136" s="26">
        <f t="shared" ref="E136" si="12">D136/C136*100</f>
        <v>41.608544048160198</v>
      </c>
      <c r="F136" s="23"/>
    </row>
    <row r="137" spans="1:6" x14ac:dyDescent="0.25">
      <c r="A137" s="14">
        <v>132</v>
      </c>
      <c r="B137" s="36" t="s">
        <v>54</v>
      </c>
      <c r="C137" s="36"/>
      <c r="D137" s="36"/>
      <c r="E137" s="36"/>
      <c r="F137" s="36"/>
    </row>
    <row r="138" spans="1:6" ht="31.5" x14ac:dyDescent="0.25">
      <c r="A138" s="14">
        <v>133</v>
      </c>
      <c r="B138" s="3" t="s">
        <v>44</v>
      </c>
      <c r="C138" s="26">
        <v>43029.72</v>
      </c>
      <c r="D138" s="26">
        <v>17904.04</v>
      </c>
      <c r="E138" s="26">
        <f t="shared" ref="E138:E151" si="13">D138/C138*100</f>
        <v>41.608544048160198</v>
      </c>
      <c r="F138" s="23"/>
    </row>
    <row r="139" spans="1:6" x14ac:dyDescent="0.25">
      <c r="A139" s="14">
        <v>134</v>
      </c>
      <c r="B139" s="3" t="s">
        <v>5</v>
      </c>
      <c r="C139" s="26">
        <v>0</v>
      </c>
      <c r="D139" s="26">
        <v>0</v>
      </c>
      <c r="E139" s="26">
        <v>0</v>
      </c>
      <c r="F139" s="23"/>
    </row>
    <row r="140" spans="1:6" x14ac:dyDescent="0.25">
      <c r="A140" s="14">
        <v>135</v>
      </c>
      <c r="B140" s="3" t="s">
        <v>6</v>
      </c>
      <c r="C140" s="26">
        <v>43029.72</v>
      </c>
      <c r="D140" s="26">
        <v>17904.04</v>
      </c>
      <c r="E140" s="26">
        <f t="shared" si="13"/>
        <v>41.608544048160198</v>
      </c>
      <c r="F140" s="23"/>
    </row>
    <row r="141" spans="1:6" ht="141.75" x14ac:dyDescent="0.25">
      <c r="A141" s="14">
        <v>136</v>
      </c>
      <c r="B141" s="3" t="s">
        <v>55</v>
      </c>
      <c r="C141" s="26">
        <v>300</v>
      </c>
      <c r="D141" s="26">
        <v>0</v>
      </c>
      <c r="E141" s="26">
        <f t="shared" si="13"/>
        <v>0</v>
      </c>
      <c r="F141" s="23"/>
    </row>
    <row r="142" spans="1:6" x14ac:dyDescent="0.25">
      <c r="A142" s="14">
        <v>137</v>
      </c>
      <c r="B142" s="3" t="s">
        <v>24</v>
      </c>
      <c r="C142" s="26">
        <v>300</v>
      </c>
      <c r="D142" s="26">
        <v>0</v>
      </c>
      <c r="E142" s="26">
        <f t="shared" si="13"/>
        <v>0</v>
      </c>
      <c r="F142" s="23"/>
    </row>
    <row r="143" spans="1:6" ht="63" x14ac:dyDescent="0.25">
      <c r="A143" s="14">
        <v>138</v>
      </c>
      <c r="B143" s="3" t="s">
        <v>56</v>
      </c>
      <c r="C143" s="26">
        <v>0</v>
      </c>
      <c r="D143" s="26">
        <v>0</v>
      </c>
      <c r="E143" s="26">
        <v>0</v>
      </c>
      <c r="F143" s="23"/>
    </row>
    <row r="144" spans="1:6" x14ac:dyDescent="0.25">
      <c r="A144" s="14">
        <v>139</v>
      </c>
      <c r="B144" s="3" t="s">
        <v>5</v>
      </c>
      <c r="C144" s="26">
        <v>0</v>
      </c>
      <c r="D144" s="26">
        <v>0</v>
      </c>
      <c r="E144" s="26">
        <v>0</v>
      </c>
      <c r="F144" s="23"/>
    </row>
    <row r="145" spans="1:6" x14ac:dyDescent="0.25">
      <c r="A145" s="14">
        <v>140</v>
      </c>
      <c r="B145" s="3" t="s">
        <v>6</v>
      </c>
      <c r="C145" s="26">
        <v>0</v>
      </c>
      <c r="D145" s="26">
        <v>0</v>
      </c>
      <c r="E145" s="26">
        <v>0</v>
      </c>
      <c r="F145" s="23"/>
    </row>
    <row r="146" spans="1:6" ht="141.75" x14ac:dyDescent="0.25">
      <c r="A146" s="14">
        <v>141</v>
      </c>
      <c r="B146" s="3" t="s">
        <v>57</v>
      </c>
      <c r="C146" s="26">
        <v>21974.35</v>
      </c>
      <c r="D146" s="26">
        <v>10037.92</v>
      </c>
      <c r="E146" s="26">
        <f t="shared" si="13"/>
        <v>45.680168014070958</v>
      </c>
      <c r="F146" s="23"/>
    </row>
    <row r="147" spans="1:6" x14ac:dyDescent="0.25">
      <c r="A147" s="14">
        <v>142</v>
      </c>
      <c r="B147" s="3" t="s">
        <v>6</v>
      </c>
      <c r="C147" s="26">
        <v>21974.35</v>
      </c>
      <c r="D147" s="26">
        <v>10037.92</v>
      </c>
      <c r="E147" s="26">
        <f t="shared" si="13"/>
        <v>45.680168014070958</v>
      </c>
      <c r="F147" s="23"/>
    </row>
    <row r="148" spans="1:6" ht="63" x14ac:dyDescent="0.25">
      <c r="A148" s="14">
        <v>143</v>
      </c>
      <c r="B148" s="3" t="s">
        <v>135</v>
      </c>
      <c r="C148" s="26">
        <v>14343.47</v>
      </c>
      <c r="D148" s="26">
        <v>6722.07</v>
      </c>
      <c r="E148" s="26">
        <f t="shared" si="13"/>
        <v>46.865019413015119</v>
      </c>
      <c r="F148" s="23"/>
    </row>
    <row r="149" spans="1:6" x14ac:dyDescent="0.25">
      <c r="A149" s="14">
        <v>144</v>
      </c>
      <c r="B149" s="3" t="s">
        <v>24</v>
      </c>
      <c r="C149" s="26">
        <v>14343.47</v>
      </c>
      <c r="D149" s="26">
        <v>6722.07</v>
      </c>
      <c r="E149" s="26">
        <f t="shared" si="13"/>
        <v>46.865019413015119</v>
      </c>
      <c r="F149" s="23"/>
    </row>
    <row r="150" spans="1:6" ht="110.25" x14ac:dyDescent="0.25">
      <c r="A150" s="14">
        <v>145</v>
      </c>
      <c r="B150" s="3" t="s">
        <v>136</v>
      </c>
      <c r="C150" s="26">
        <v>6411.9</v>
      </c>
      <c r="D150" s="26">
        <v>1144.06</v>
      </c>
      <c r="E150" s="26">
        <f t="shared" si="13"/>
        <v>17.842761116049846</v>
      </c>
      <c r="F150" s="23"/>
    </row>
    <row r="151" spans="1:6" x14ac:dyDescent="0.25">
      <c r="A151" s="14">
        <v>146</v>
      </c>
      <c r="B151" s="3" t="s">
        <v>24</v>
      </c>
      <c r="C151" s="26">
        <v>6411.9</v>
      </c>
      <c r="D151" s="26">
        <v>1144.06</v>
      </c>
      <c r="E151" s="26">
        <f t="shared" si="13"/>
        <v>17.842761116049846</v>
      </c>
      <c r="F151" s="23"/>
    </row>
    <row r="152" spans="1:6" x14ac:dyDescent="0.25">
      <c r="A152" s="14">
        <v>147</v>
      </c>
      <c r="B152" s="36" t="s">
        <v>58</v>
      </c>
      <c r="C152" s="36"/>
      <c r="D152" s="36"/>
      <c r="E152" s="36"/>
      <c r="F152" s="36"/>
    </row>
    <row r="153" spans="1:6" ht="31.5" x14ac:dyDescent="0.25">
      <c r="A153" s="14">
        <v>148</v>
      </c>
      <c r="B153" s="3" t="s">
        <v>59</v>
      </c>
      <c r="C153" s="26">
        <v>1192.5</v>
      </c>
      <c r="D153" s="26">
        <v>795</v>
      </c>
      <c r="E153" s="26">
        <f t="shared" ref="E153:E155" si="14">D153/C153*100</f>
        <v>66.666666666666657</v>
      </c>
      <c r="F153" s="23"/>
    </row>
    <row r="154" spans="1:6" x14ac:dyDescent="0.25">
      <c r="A154" s="14">
        <v>149</v>
      </c>
      <c r="B154" s="3" t="s">
        <v>27</v>
      </c>
      <c r="C154" s="26">
        <v>0</v>
      </c>
      <c r="D154" s="26">
        <v>0</v>
      </c>
      <c r="E154" s="26">
        <v>0</v>
      </c>
      <c r="F154" s="23"/>
    </row>
    <row r="155" spans="1:6" x14ac:dyDescent="0.25">
      <c r="A155" s="14">
        <v>150</v>
      </c>
      <c r="B155" s="3" t="s">
        <v>24</v>
      </c>
      <c r="C155" s="26">
        <v>1192.5</v>
      </c>
      <c r="D155" s="26">
        <v>795</v>
      </c>
      <c r="E155" s="26">
        <f t="shared" si="14"/>
        <v>66.666666666666657</v>
      </c>
      <c r="F155" s="23"/>
    </row>
    <row r="156" spans="1:6" x14ac:dyDescent="0.25">
      <c r="A156" s="14">
        <v>151</v>
      </c>
      <c r="B156" s="36" t="s">
        <v>13</v>
      </c>
      <c r="C156" s="36"/>
      <c r="D156" s="36"/>
      <c r="E156" s="36"/>
      <c r="F156" s="36"/>
    </row>
    <row r="157" spans="1:6" ht="31.5" x14ac:dyDescent="0.25">
      <c r="A157" s="14">
        <v>152</v>
      </c>
      <c r="B157" s="3" t="s">
        <v>60</v>
      </c>
      <c r="C157" s="26">
        <v>1192.5</v>
      </c>
      <c r="D157" s="26">
        <v>795</v>
      </c>
      <c r="E157" s="26">
        <f t="shared" ref="E157:E164" si="15">D157/C157*100</f>
        <v>66.666666666666657</v>
      </c>
      <c r="F157" s="23"/>
    </row>
    <row r="158" spans="1:6" x14ac:dyDescent="0.25">
      <c r="A158" s="14">
        <v>153</v>
      </c>
      <c r="B158" s="3" t="s">
        <v>27</v>
      </c>
      <c r="C158" s="26">
        <v>0</v>
      </c>
      <c r="D158" s="26">
        <v>0</v>
      </c>
      <c r="E158" s="26">
        <v>0</v>
      </c>
      <c r="F158" s="23"/>
    </row>
    <row r="159" spans="1:6" x14ac:dyDescent="0.25">
      <c r="A159" s="14">
        <v>154</v>
      </c>
      <c r="B159" s="3" t="s">
        <v>24</v>
      </c>
      <c r="C159" s="26">
        <v>1192.5</v>
      </c>
      <c r="D159" s="26">
        <v>795</v>
      </c>
      <c r="E159" s="26">
        <f t="shared" si="15"/>
        <v>66.666666666666657</v>
      </c>
      <c r="F159" s="23"/>
    </row>
    <row r="160" spans="1:6" ht="189" x14ac:dyDescent="0.25">
      <c r="A160" s="14">
        <v>155</v>
      </c>
      <c r="B160" s="3" t="s">
        <v>61</v>
      </c>
      <c r="C160" s="26">
        <v>0</v>
      </c>
      <c r="D160" s="26">
        <v>0</v>
      </c>
      <c r="E160" s="26">
        <v>0</v>
      </c>
      <c r="F160" s="23"/>
    </row>
    <row r="161" spans="1:6" x14ac:dyDescent="0.25">
      <c r="A161" s="14">
        <v>156</v>
      </c>
      <c r="B161" s="3" t="s">
        <v>18</v>
      </c>
      <c r="C161" s="26">
        <v>0</v>
      </c>
      <c r="D161" s="26">
        <v>0</v>
      </c>
      <c r="E161" s="26">
        <v>0</v>
      </c>
      <c r="F161" s="23"/>
    </row>
    <row r="162" spans="1:6" x14ac:dyDescent="0.25">
      <c r="A162" s="14">
        <v>157</v>
      </c>
      <c r="B162" s="3" t="s">
        <v>24</v>
      </c>
      <c r="C162" s="26">
        <v>0</v>
      </c>
      <c r="D162" s="26">
        <v>0</v>
      </c>
      <c r="E162" s="26">
        <v>0</v>
      </c>
      <c r="F162" s="23"/>
    </row>
    <row r="163" spans="1:6" ht="63" x14ac:dyDescent="0.25">
      <c r="A163" s="14">
        <v>158</v>
      </c>
      <c r="B163" s="3" t="s">
        <v>137</v>
      </c>
      <c r="C163" s="26">
        <v>1192.5</v>
      </c>
      <c r="D163" s="26">
        <v>795</v>
      </c>
      <c r="E163" s="26">
        <f t="shared" si="15"/>
        <v>66.666666666666657</v>
      </c>
      <c r="F163" s="23"/>
    </row>
    <row r="164" spans="1:6" x14ac:dyDescent="0.25">
      <c r="A164" s="14">
        <v>159</v>
      </c>
      <c r="B164" s="3" t="s">
        <v>24</v>
      </c>
      <c r="C164" s="26">
        <v>1192.5</v>
      </c>
      <c r="D164" s="26">
        <v>795</v>
      </c>
      <c r="E164" s="26">
        <f t="shared" si="15"/>
        <v>66.666666666666657</v>
      </c>
      <c r="F164" s="23"/>
    </row>
    <row r="165" spans="1:6" ht="110.25" x14ac:dyDescent="0.25">
      <c r="A165" s="14">
        <v>160</v>
      </c>
      <c r="B165" s="3" t="s">
        <v>62</v>
      </c>
      <c r="C165" s="26">
        <v>0</v>
      </c>
      <c r="D165" s="26">
        <v>0</v>
      </c>
      <c r="E165" s="26">
        <v>0</v>
      </c>
      <c r="F165" s="23"/>
    </row>
    <row r="166" spans="1:6" x14ac:dyDescent="0.25">
      <c r="A166" s="14">
        <v>161</v>
      </c>
      <c r="B166" s="3" t="s">
        <v>18</v>
      </c>
      <c r="C166" s="26">
        <v>0</v>
      </c>
      <c r="D166" s="26">
        <v>0</v>
      </c>
      <c r="E166" s="26">
        <v>0</v>
      </c>
      <c r="F166" s="23"/>
    </row>
    <row r="167" spans="1:6" x14ac:dyDescent="0.25">
      <c r="A167" s="14">
        <v>162</v>
      </c>
      <c r="B167" s="3" t="s">
        <v>24</v>
      </c>
      <c r="C167" s="26">
        <v>0</v>
      </c>
      <c r="D167" s="26">
        <v>0</v>
      </c>
      <c r="E167" s="26">
        <v>0</v>
      </c>
      <c r="F167" s="23"/>
    </row>
    <row r="168" spans="1:6" ht="167.25" customHeight="1" x14ac:dyDescent="0.25">
      <c r="A168" s="14">
        <v>163</v>
      </c>
      <c r="B168" s="3" t="s">
        <v>63</v>
      </c>
      <c r="C168" s="26">
        <v>0</v>
      </c>
      <c r="D168" s="26">
        <v>0</v>
      </c>
      <c r="E168" s="26">
        <v>0</v>
      </c>
      <c r="F168" s="23"/>
    </row>
    <row r="169" spans="1:6" x14ac:dyDescent="0.25">
      <c r="A169" s="14">
        <v>164</v>
      </c>
      <c r="B169" s="3" t="s">
        <v>18</v>
      </c>
      <c r="C169" s="26">
        <v>0</v>
      </c>
      <c r="D169" s="26">
        <v>0</v>
      </c>
      <c r="E169" s="26">
        <v>0</v>
      </c>
      <c r="F169" s="23"/>
    </row>
    <row r="170" spans="1:6" x14ac:dyDescent="0.25">
      <c r="A170" s="14">
        <v>165</v>
      </c>
      <c r="B170" s="3" t="s">
        <v>24</v>
      </c>
      <c r="C170" s="26">
        <v>0</v>
      </c>
      <c r="D170" s="26">
        <v>0</v>
      </c>
      <c r="E170" s="26">
        <v>0</v>
      </c>
      <c r="F170" s="23"/>
    </row>
    <row r="171" spans="1:6" ht="38.25" customHeight="1" x14ac:dyDescent="0.25">
      <c r="A171" s="14">
        <v>166</v>
      </c>
      <c r="B171" s="36" t="s">
        <v>64</v>
      </c>
      <c r="C171" s="36"/>
      <c r="D171" s="36"/>
      <c r="E171" s="36"/>
      <c r="F171" s="36"/>
    </row>
    <row r="172" spans="1:6" ht="31.5" x14ac:dyDescent="0.25">
      <c r="A172" s="14">
        <v>167</v>
      </c>
      <c r="B172" s="3" t="s">
        <v>26</v>
      </c>
      <c r="C172" s="26">
        <v>80632.61</v>
      </c>
      <c r="D172" s="26">
        <v>20697.34</v>
      </c>
      <c r="E172" s="26">
        <f t="shared" ref="E172:E174" si="16">D172/C172*100</f>
        <v>25.668696573259876</v>
      </c>
      <c r="F172" s="23"/>
    </row>
    <row r="173" spans="1:6" x14ac:dyDescent="0.25">
      <c r="A173" s="14">
        <v>168</v>
      </c>
      <c r="B173" s="3" t="s">
        <v>5</v>
      </c>
      <c r="C173" s="26">
        <v>66646.429999999993</v>
      </c>
      <c r="D173" s="26">
        <v>15015.35</v>
      </c>
      <c r="E173" s="26">
        <f t="shared" si="16"/>
        <v>22.52986394019905</v>
      </c>
      <c r="F173" s="23"/>
    </row>
    <row r="174" spans="1:6" x14ac:dyDescent="0.25">
      <c r="A174" s="14">
        <v>169</v>
      </c>
      <c r="B174" s="3" t="s">
        <v>6</v>
      </c>
      <c r="C174" s="26">
        <v>13986.17</v>
      </c>
      <c r="D174" s="26">
        <v>5681.99</v>
      </c>
      <c r="E174" s="26">
        <f t="shared" si="16"/>
        <v>40.625775319476311</v>
      </c>
      <c r="F174" s="23"/>
    </row>
    <row r="175" spans="1:6" x14ac:dyDescent="0.25">
      <c r="A175" s="14">
        <v>170</v>
      </c>
      <c r="B175" s="36" t="s">
        <v>65</v>
      </c>
      <c r="C175" s="36"/>
      <c r="D175" s="36"/>
      <c r="E175" s="36"/>
      <c r="F175" s="36"/>
    </row>
    <row r="176" spans="1:6" ht="47.25" x14ac:dyDescent="0.25">
      <c r="A176" s="14">
        <v>171</v>
      </c>
      <c r="B176" s="3" t="s">
        <v>38</v>
      </c>
      <c r="C176" s="26">
        <v>66806.759999999995</v>
      </c>
      <c r="D176" s="26">
        <v>11618.37</v>
      </c>
      <c r="E176" s="26">
        <f t="shared" ref="E176:E178" si="17">D176/C176*100</f>
        <v>17.391009532568262</v>
      </c>
      <c r="F176" s="23"/>
    </row>
    <row r="177" spans="1:11" x14ac:dyDescent="0.25">
      <c r="A177" s="14">
        <v>172</v>
      </c>
      <c r="B177" s="3" t="s">
        <v>5</v>
      </c>
      <c r="C177" s="26">
        <v>55774.6</v>
      </c>
      <c r="D177" s="26">
        <v>6256.58</v>
      </c>
      <c r="E177" s="26">
        <f t="shared" si="17"/>
        <v>11.217615186841321</v>
      </c>
      <c r="F177" s="23"/>
    </row>
    <row r="178" spans="1:11" x14ac:dyDescent="0.25">
      <c r="A178" s="14">
        <v>173</v>
      </c>
      <c r="B178" s="3" t="s">
        <v>6</v>
      </c>
      <c r="C178" s="26">
        <v>11032.16</v>
      </c>
      <c r="D178" s="26">
        <v>5361.79</v>
      </c>
      <c r="E178" s="26">
        <f t="shared" si="17"/>
        <v>48.601452480747199</v>
      </c>
      <c r="F178" s="23"/>
    </row>
    <row r="179" spans="1:11" x14ac:dyDescent="0.25">
      <c r="A179" s="14">
        <v>174</v>
      </c>
      <c r="B179" s="36" t="s">
        <v>66</v>
      </c>
      <c r="C179" s="36"/>
      <c r="D179" s="36"/>
      <c r="E179" s="36"/>
      <c r="F179" s="36"/>
    </row>
    <row r="180" spans="1:11" ht="63" x14ac:dyDescent="0.25">
      <c r="A180" s="14">
        <v>175</v>
      </c>
      <c r="B180" s="3" t="s">
        <v>40</v>
      </c>
      <c r="C180" s="26">
        <v>66806.759999999995</v>
      </c>
      <c r="D180" s="26">
        <v>11618.37</v>
      </c>
      <c r="E180" s="26">
        <f t="shared" ref="E180:E183" si="18">D180/C180*100</f>
        <v>17.391009532568262</v>
      </c>
      <c r="F180" s="23"/>
    </row>
    <row r="181" spans="1:11" x14ac:dyDescent="0.25">
      <c r="A181" s="14">
        <v>176</v>
      </c>
      <c r="B181" s="3" t="s">
        <v>5</v>
      </c>
      <c r="C181" s="26">
        <v>55774.6</v>
      </c>
      <c r="D181" s="26">
        <v>6256.58</v>
      </c>
      <c r="E181" s="26">
        <f t="shared" si="18"/>
        <v>11.217615186841321</v>
      </c>
      <c r="F181" s="23"/>
    </row>
    <row r="182" spans="1:11" x14ac:dyDescent="0.25">
      <c r="A182" s="14">
        <v>177</v>
      </c>
      <c r="B182" s="3" t="s">
        <v>6</v>
      </c>
      <c r="C182" s="26">
        <v>11032.16</v>
      </c>
      <c r="D182" s="26">
        <v>5361.79</v>
      </c>
      <c r="E182" s="26">
        <f t="shared" si="18"/>
        <v>48.601452480747199</v>
      </c>
      <c r="F182" s="23"/>
    </row>
    <row r="183" spans="1:11" ht="63" x14ac:dyDescent="0.25">
      <c r="A183" s="14">
        <v>178</v>
      </c>
      <c r="B183" s="3" t="s">
        <v>67</v>
      </c>
      <c r="C183" s="26">
        <v>2525.69</v>
      </c>
      <c r="D183" s="26">
        <v>0</v>
      </c>
      <c r="E183" s="26">
        <f t="shared" si="18"/>
        <v>0</v>
      </c>
      <c r="F183" s="23"/>
    </row>
    <row r="184" spans="1:11" x14ac:dyDescent="0.25">
      <c r="A184" s="14">
        <v>179</v>
      </c>
      <c r="B184" s="3" t="s">
        <v>27</v>
      </c>
      <c r="C184" s="26">
        <v>0</v>
      </c>
      <c r="D184" s="26">
        <v>0</v>
      </c>
      <c r="E184" s="26">
        <v>0</v>
      </c>
      <c r="F184" s="23"/>
    </row>
    <row r="185" spans="1:11" x14ac:dyDescent="0.25">
      <c r="A185" s="14">
        <v>180</v>
      </c>
      <c r="B185" s="3" t="s">
        <v>24</v>
      </c>
      <c r="C185" s="26">
        <v>2525.69</v>
      </c>
      <c r="D185" s="26">
        <v>0</v>
      </c>
      <c r="E185" s="26">
        <f t="shared" ref="E185:E192" si="19">D185/C185*100</f>
        <v>0</v>
      </c>
      <c r="F185" s="23"/>
    </row>
    <row r="186" spans="1:11" ht="141.75" x14ac:dyDescent="0.25">
      <c r="A186" s="14">
        <v>181</v>
      </c>
      <c r="B186" s="3" t="s">
        <v>113</v>
      </c>
      <c r="C186" s="26">
        <v>51975.26</v>
      </c>
      <c r="D186" s="26">
        <v>5082.8</v>
      </c>
      <c r="E186" s="26">
        <f t="shared" si="19"/>
        <v>9.7792680594575181</v>
      </c>
      <c r="F186" s="23"/>
    </row>
    <row r="187" spans="1:11" x14ac:dyDescent="0.25">
      <c r="A187" s="14">
        <v>182</v>
      </c>
      <c r="B187" s="3" t="s">
        <v>27</v>
      </c>
      <c r="C187" s="26">
        <v>51975.26</v>
      </c>
      <c r="D187" s="26">
        <v>5082.8</v>
      </c>
      <c r="E187" s="26">
        <f t="shared" si="19"/>
        <v>9.7792680594575181</v>
      </c>
      <c r="F187" s="23"/>
    </row>
    <row r="188" spans="1:11" ht="94.5" x14ac:dyDescent="0.25">
      <c r="A188" s="14">
        <v>183</v>
      </c>
      <c r="B188" s="3" t="s">
        <v>68</v>
      </c>
      <c r="C188" s="26">
        <v>3799.34</v>
      </c>
      <c r="D188" s="26">
        <v>1173.78</v>
      </c>
      <c r="E188" s="26">
        <f t="shared" si="19"/>
        <v>30.894313222822912</v>
      </c>
      <c r="F188" s="23"/>
    </row>
    <row r="189" spans="1:11" x14ac:dyDescent="0.25">
      <c r="A189" s="14">
        <v>184</v>
      </c>
      <c r="B189" s="3" t="s">
        <v>27</v>
      </c>
      <c r="C189" s="26">
        <v>3799.34</v>
      </c>
      <c r="D189" s="26">
        <v>1173.78</v>
      </c>
      <c r="E189" s="26">
        <f t="shared" si="19"/>
        <v>30.894313222822912</v>
      </c>
      <c r="F189" s="23"/>
    </row>
    <row r="190" spans="1:11" ht="54" customHeight="1" x14ac:dyDescent="0.25">
      <c r="A190" s="14">
        <v>185</v>
      </c>
      <c r="B190" s="3" t="s">
        <v>69</v>
      </c>
      <c r="C190" s="26">
        <v>8506.4699999999993</v>
      </c>
      <c r="D190" s="26">
        <v>5361.79</v>
      </c>
      <c r="E190" s="26">
        <f t="shared" si="19"/>
        <v>63.031903950757481</v>
      </c>
      <c r="F190" s="23"/>
      <c r="H190" s="5"/>
      <c r="I190" s="5"/>
      <c r="J190" s="5"/>
      <c r="K190" s="2"/>
    </row>
    <row r="191" spans="1:11" x14ac:dyDescent="0.25">
      <c r="A191" s="14">
        <v>186</v>
      </c>
      <c r="B191" s="3" t="s">
        <v>27</v>
      </c>
      <c r="C191" s="26">
        <v>0</v>
      </c>
      <c r="D191" s="26">
        <v>0</v>
      </c>
      <c r="E191" s="26">
        <v>0</v>
      </c>
      <c r="F191" s="23"/>
    </row>
    <row r="192" spans="1:11" x14ac:dyDescent="0.25">
      <c r="A192" s="14">
        <v>187</v>
      </c>
      <c r="B192" s="3" t="s">
        <v>24</v>
      </c>
      <c r="C192" s="26">
        <v>8506.4699999999993</v>
      </c>
      <c r="D192" s="26">
        <v>5361.79</v>
      </c>
      <c r="E192" s="26">
        <f t="shared" si="19"/>
        <v>63.031903950757481</v>
      </c>
      <c r="F192" s="23"/>
    </row>
    <row r="193" spans="1:10" x14ac:dyDescent="0.25">
      <c r="A193" s="14">
        <v>188</v>
      </c>
      <c r="B193" s="36" t="s">
        <v>54</v>
      </c>
      <c r="C193" s="36"/>
      <c r="D193" s="36"/>
      <c r="E193" s="36"/>
      <c r="F193" s="36"/>
    </row>
    <row r="194" spans="1:10" ht="31.5" x14ac:dyDescent="0.25">
      <c r="A194" s="14">
        <v>189</v>
      </c>
      <c r="B194" s="3" t="s">
        <v>70</v>
      </c>
      <c r="C194" s="26">
        <v>13825.84</v>
      </c>
      <c r="D194" s="26">
        <v>9078.9699999999993</v>
      </c>
      <c r="E194" s="26">
        <f t="shared" ref="E194:E204" si="20">D194/C194*100</f>
        <v>65.666679203578227</v>
      </c>
      <c r="F194" s="23"/>
    </row>
    <row r="195" spans="1:10" x14ac:dyDescent="0.25">
      <c r="A195" s="14">
        <v>190</v>
      </c>
      <c r="B195" s="3" t="s">
        <v>5</v>
      </c>
      <c r="C195" s="28">
        <v>10871.83</v>
      </c>
      <c r="D195" s="28">
        <v>8758.77</v>
      </c>
      <c r="E195" s="28">
        <f t="shared" si="20"/>
        <v>80.56389770627392</v>
      </c>
      <c r="F195" s="23"/>
    </row>
    <row r="196" spans="1:10" x14ac:dyDescent="0.25">
      <c r="A196" s="14">
        <v>191</v>
      </c>
      <c r="B196" s="3" t="s">
        <v>6</v>
      </c>
      <c r="C196" s="26">
        <v>2954.01</v>
      </c>
      <c r="D196" s="26">
        <v>320.2</v>
      </c>
      <c r="E196" s="26">
        <f t="shared" si="20"/>
        <v>10.839502912989461</v>
      </c>
      <c r="F196" s="23"/>
    </row>
    <row r="197" spans="1:10" ht="63" x14ac:dyDescent="0.25">
      <c r="A197" s="14">
        <v>192</v>
      </c>
      <c r="B197" s="3" t="s">
        <v>67</v>
      </c>
      <c r="C197" s="26">
        <v>2600</v>
      </c>
      <c r="D197" s="26">
        <v>35</v>
      </c>
      <c r="E197" s="26">
        <f t="shared" si="20"/>
        <v>1.3461538461538463</v>
      </c>
      <c r="F197" s="23"/>
    </row>
    <row r="198" spans="1:10" x14ac:dyDescent="0.25">
      <c r="A198" s="14">
        <v>193</v>
      </c>
      <c r="B198" s="3" t="s">
        <v>24</v>
      </c>
      <c r="C198" s="26">
        <v>2600</v>
      </c>
      <c r="D198" s="26">
        <v>35</v>
      </c>
      <c r="E198" s="26">
        <f t="shared" si="20"/>
        <v>1.3461538461538463</v>
      </c>
      <c r="F198" s="23"/>
    </row>
    <row r="199" spans="1:10" ht="141.75" x14ac:dyDescent="0.25">
      <c r="A199" s="14">
        <v>194</v>
      </c>
      <c r="B199" s="3" t="s">
        <v>113</v>
      </c>
      <c r="C199" s="26">
        <v>10131.25</v>
      </c>
      <c r="D199" s="26">
        <v>8162.13</v>
      </c>
      <c r="E199" s="26">
        <f t="shared" si="20"/>
        <v>80.563898827884032</v>
      </c>
      <c r="F199" s="23"/>
    </row>
    <row r="200" spans="1:10" x14ac:dyDescent="0.25">
      <c r="A200" s="14">
        <v>195</v>
      </c>
      <c r="B200" s="3" t="s">
        <v>27</v>
      </c>
      <c r="C200" s="26">
        <v>10131.25</v>
      </c>
      <c r="D200" s="26">
        <v>8162.13</v>
      </c>
      <c r="E200" s="26">
        <f t="shared" si="20"/>
        <v>80.563898827884032</v>
      </c>
      <c r="F200" s="23"/>
    </row>
    <row r="201" spans="1:10" ht="94.5" x14ac:dyDescent="0.25">
      <c r="A201" s="14">
        <v>196</v>
      </c>
      <c r="B201" s="3" t="s">
        <v>68</v>
      </c>
      <c r="C201" s="26">
        <v>740.58</v>
      </c>
      <c r="D201" s="26">
        <v>596.64</v>
      </c>
      <c r="E201" s="26">
        <f t="shared" si="20"/>
        <v>80.563882362472654</v>
      </c>
      <c r="F201" s="23"/>
    </row>
    <row r="202" spans="1:10" x14ac:dyDescent="0.25">
      <c r="A202" s="14">
        <v>197</v>
      </c>
      <c r="B202" s="3" t="s">
        <v>27</v>
      </c>
      <c r="C202" s="26">
        <v>740.58</v>
      </c>
      <c r="D202" s="26">
        <v>596.64</v>
      </c>
      <c r="E202" s="26">
        <f t="shared" si="20"/>
        <v>80.563882362472654</v>
      </c>
      <c r="F202" s="23"/>
    </row>
    <row r="203" spans="1:10" ht="63" x14ac:dyDescent="0.25">
      <c r="A203" s="14">
        <v>198</v>
      </c>
      <c r="B203" s="3" t="s">
        <v>69</v>
      </c>
      <c r="C203" s="26">
        <v>354.01</v>
      </c>
      <c r="D203" s="26">
        <v>285.2</v>
      </c>
      <c r="E203" s="26">
        <f t="shared" si="20"/>
        <v>80.562695969040419</v>
      </c>
      <c r="F203" s="23"/>
      <c r="H203" s="46"/>
      <c r="I203" s="46"/>
      <c r="J203" s="46"/>
    </row>
    <row r="204" spans="1:10" x14ac:dyDescent="0.25">
      <c r="A204" s="14">
        <v>199</v>
      </c>
      <c r="B204" s="3" t="s">
        <v>24</v>
      </c>
      <c r="C204" s="26">
        <v>354.01</v>
      </c>
      <c r="D204" s="26">
        <v>285.2</v>
      </c>
      <c r="E204" s="26">
        <f t="shared" si="20"/>
        <v>80.562695969040419</v>
      </c>
      <c r="F204" s="23"/>
    </row>
    <row r="205" spans="1:10" ht="36" customHeight="1" x14ac:dyDescent="0.25">
      <c r="A205" s="14">
        <v>200</v>
      </c>
      <c r="B205" s="36" t="s">
        <v>71</v>
      </c>
      <c r="C205" s="36"/>
      <c r="D205" s="36"/>
      <c r="E205" s="36"/>
      <c r="F205" s="36"/>
    </row>
    <row r="206" spans="1:10" ht="31.5" x14ac:dyDescent="0.25">
      <c r="A206" s="14">
        <v>201</v>
      </c>
      <c r="B206" s="3" t="s">
        <v>26</v>
      </c>
      <c r="C206" s="26">
        <v>117327.09</v>
      </c>
      <c r="D206" s="26">
        <v>1956.55</v>
      </c>
      <c r="E206" s="26">
        <f t="shared" ref="E206:E209" si="21">D206/C206*100</f>
        <v>1.6676029380767903</v>
      </c>
      <c r="F206" s="23"/>
    </row>
    <row r="207" spans="1:10" x14ac:dyDescent="0.25">
      <c r="A207" s="14">
        <v>202</v>
      </c>
      <c r="B207" s="3" t="s">
        <v>9</v>
      </c>
      <c r="C207" s="26">
        <v>0</v>
      </c>
      <c r="D207" s="26">
        <v>0</v>
      </c>
      <c r="E207" s="26">
        <v>0</v>
      </c>
      <c r="F207" s="23"/>
    </row>
    <row r="208" spans="1:10" x14ac:dyDescent="0.25">
      <c r="A208" s="14">
        <v>203</v>
      </c>
      <c r="B208" s="3" t="s">
        <v>5</v>
      </c>
      <c r="C208" s="26">
        <v>78966.899999999994</v>
      </c>
      <c r="D208" s="26">
        <v>0</v>
      </c>
      <c r="E208" s="26">
        <f t="shared" si="21"/>
        <v>0</v>
      </c>
      <c r="F208" s="23"/>
    </row>
    <row r="209" spans="1:10" x14ac:dyDescent="0.25">
      <c r="A209" s="14">
        <v>204</v>
      </c>
      <c r="B209" s="3" t="s">
        <v>6</v>
      </c>
      <c r="C209" s="26">
        <v>38360.19</v>
      </c>
      <c r="D209" s="26">
        <v>1956.56</v>
      </c>
      <c r="E209" s="26">
        <f t="shared" si="21"/>
        <v>5.1004961132882807</v>
      </c>
      <c r="F209" s="23"/>
    </row>
    <row r="210" spans="1:10" x14ac:dyDescent="0.25">
      <c r="A210" s="14">
        <v>205</v>
      </c>
      <c r="B210" s="36" t="s">
        <v>65</v>
      </c>
      <c r="C210" s="36"/>
      <c r="D210" s="36"/>
      <c r="E210" s="36"/>
      <c r="F210" s="36"/>
    </row>
    <row r="211" spans="1:10" ht="47.25" x14ac:dyDescent="0.25">
      <c r="A211" s="14">
        <v>206</v>
      </c>
      <c r="B211" s="3" t="s">
        <v>38</v>
      </c>
      <c r="C211" s="26">
        <v>114344.06</v>
      </c>
      <c r="D211" s="26">
        <v>0</v>
      </c>
      <c r="E211" s="26">
        <f t="shared" ref="E211:E214" si="22">D211/C211*100</f>
        <v>0</v>
      </c>
      <c r="F211" s="23"/>
      <c r="H211" s="39"/>
      <c r="I211" s="39"/>
      <c r="J211" s="39"/>
    </row>
    <row r="212" spans="1:10" x14ac:dyDescent="0.25">
      <c r="A212" s="14">
        <v>207</v>
      </c>
      <c r="B212" s="3" t="s">
        <v>9</v>
      </c>
      <c r="C212" s="26">
        <v>0</v>
      </c>
      <c r="D212" s="26">
        <v>0</v>
      </c>
      <c r="E212" s="26">
        <v>0</v>
      </c>
      <c r="F212" s="23"/>
      <c r="H212" s="39"/>
      <c r="I212" s="39"/>
      <c r="J212" s="39"/>
    </row>
    <row r="213" spans="1:10" x14ac:dyDescent="0.25">
      <c r="A213" s="14">
        <v>208</v>
      </c>
      <c r="B213" s="3" t="s">
        <v>27</v>
      </c>
      <c r="C213" s="26">
        <v>78966.899999999994</v>
      </c>
      <c r="D213" s="26">
        <v>0</v>
      </c>
      <c r="E213" s="26">
        <f t="shared" si="22"/>
        <v>0</v>
      </c>
      <c r="F213" s="23"/>
    </row>
    <row r="214" spans="1:10" x14ac:dyDescent="0.25">
      <c r="A214" s="14">
        <v>209</v>
      </c>
      <c r="B214" s="3" t="s">
        <v>24</v>
      </c>
      <c r="C214" s="26">
        <v>35377.160000000003</v>
      </c>
      <c r="D214" s="26">
        <v>0</v>
      </c>
      <c r="E214" s="26">
        <f t="shared" si="22"/>
        <v>0</v>
      </c>
      <c r="F214" s="23"/>
    </row>
    <row r="215" spans="1:10" x14ac:dyDescent="0.25">
      <c r="A215" s="14">
        <v>210</v>
      </c>
      <c r="B215" s="36" t="s">
        <v>39</v>
      </c>
      <c r="C215" s="36"/>
      <c r="D215" s="36"/>
      <c r="E215" s="36"/>
      <c r="F215" s="36"/>
    </row>
    <row r="216" spans="1:10" ht="63" x14ac:dyDescent="0.25">
      <c r="A216" s="14">
        <v>211</v>
      </c>
      <c r="B216" s="3" t="s">
        <v>40</v>
      </c>
      <c r="C216" s="26">
        <v>114344.06</v>
      </c>
      <c r="D216" s="26">
        <v>0</v>
      </c>
      <c r="E216" s="26">
        <f t="shared" ref="E216:E231" si="23">D216/C216*100</f>
        <v>0</v>
      </c>
      <c r="F216" s="23"/>
      <c r="H216" s="7"/>
      <c r="I216" s="7"/>
    </row>
    <row r="217" spans="1:10" x14ac:dyDescent="0.25">
      <c r="A217" s="14">
        <v>212</v>
      </c>
      <c r="B217" s="3" t="s">
        <v>9</v>
      </c>
      <c r="C217" s="26">
        <v>0</v>
      </c>
      <c r="D217" s="26">
        <v>0</v>
      </c>
      <c r="E217" s="26">
        <v>0</v>
      </c>
      <c r="F217" s="23"/>
    </row>
    <row r="218" spans="1:10" x14ac:dyDescent="0.25">
      <c r="A218" s="14">
        <v>213</v>
      </c>
      <c r="B218" s="3" t="s">
        <v>123</v>
      </c>
      <c r="C218" s="26">
        <v>78966.899999999994</v>
      </c>
      <c r="D218" s="26">
        <v>0</v>
      </c>
      <c r="E218" s="26">
        <f t="shared" si="23"/>
        <v>0</v>
      </c>
      <c r="F218" s="23"/>
    </row>
    <row r="219" spans="1:10" x14ac:dyDescent="0.25">
      <c r="A219" s="14">
        <v>214</v>
      </c>
      <c r="B219" s="3" t="s">
        <v>24</v>
      </c>
      <c r="C219" s="26">
        <v>35377.160000000003</v>
      </c>
      <c r="D219" s="26">
        <v>0</v>
      </c>
      <c r="E219" s="26">
        <f t="shared" si="23"/>
        <v>0</v>
      </c>
      <c r="F219" s="23"/>
    </row>
    <row r="220" spans="1:10" ht="63" x14ac:dyDescent="0.25">
      <c r="A220" s="14">
        <v>215</v>
      </c>
      <c r="B220" s="3" t="s">
        <v>138</v>
      </c>
      <c r="C220" s="26">
        <v>0</v>
      </c>
      <c r="D220" s="26">
        <v>0</v>
      </c>
      <c r="E220" s="26">
        <v>0</v>
      </c>
      <c r="F220" s="23"/>
    </row>
    <row r="221" spans="1:10" x14ac:dyDescent="0.25">
      <c r="A221" s="14">
        <v>216</v>
      </c>
      <c r="B221" s="3" t="s">
        <v>18</v>
      </c>
      <c r="C221" s="26">
        <v>0</v>
      </c>
      <c r="D221" s="26">
        <v>0</v>
      </c>
      <c r="E221" s="26">
        <v>0</v>
      </c>
      <c r="F221" s="23"/>
    </row>
    <row r="222" spans="1:10" x14ac:dyDescent="0.25">
      <c r="A222" s="14">
        <v>217</v>
      </c>
      <c r="B222" s="3" t="s">
        <v>6</v>
      </c>
      <c r="C222" s="26">
        <v>0</v>
      </c>
      <c r="D222" s="26">
        <v>0</v>
      </c>
      <c r="E222" s="26">
        <v>0</v>
      </c>
      <c r="F222" s="23"/>
    </row>
    <row r="223" spans="1:10" ht="63" x14ac:dyDescent="0.25">
      <c r="A223" s="14">
        <v>218</v>
      </c>
      <c r="B223" s="3" t="s">
        <v>72</v>
      </c>
      <c r="C223" s="26">
        <v>0</v>
      </c>
      <c r="D223" s="26">
        <v>0</v>
      </c>
      <c r="E223" s="26">
        <v>0</v>
      </c>
      <c r="F223" s="23"/>
    </row>
    <row r="224" spans="1:10" x14ac:dyDescent="0.25">
      <c r="A224" s="14">
        <v>219</v>
      </c>
      <c r="B224" s="3" t="s">
        <v>27</v>
      </c>
      <c r="C224" s="26">
        <v>0</v>
      </c>
      <c r="D224" s="26">
        <v>0</v>
      </c>
      <c r="E224" s="26">
        <v>0</v>
      </c>
      <c r="F224" s="23"/>
    </row>
    <row r="225" spans="1:9" x14ac:dyDescent="0.25">
      <c r="A225" s="14">
        <v>220</v>
      </c>
      <c r="B225" s="3" t="s">
        <v>6</v>
      </c>
      <c r="C225" s="26">
        <v>0</v>
      </c>
      <c r="D225" s="26">
        <v>0</v>
      </c>
      <c r="E225" s="26">
        <v>0</v>
      </c>
      <c r="F225" s="23"/>
    </row>
    <row r="226" spans="1:9" ht="63" x14ac:dyDescent="0.25">
      <c r="A226" s="14">
        <v>221</v>
      </c>
      <c r="B226" s="3" t="s">
        <v>73</v>
      </c>
      <c r="C226" s="26">
        <v>0</v>
      </c>
      <c r="D226" s="26">
        <v>0</v>
      </c>
      <c r="E226" s="26">
        <v>0</v>
      </c>
      <c r="F226" s="23"/>
    </row>
    <row r="227" spans="1:9" x14ac:dyDescent="0.25">
      <c r="A227" s="14">
        <v>222</v>
      </c>
      <c r="B227" s="3" t="s">
        <v>5</v>
      </c>
      <c r="C227" s="26">
        <v>0</v>
      </c>
      <c r="D227" s="26">
        <v>0</v>
      </c>
      <c r="E227" s="26">
        <v>0</v>
      </c>
      <c r="F227" s="23"/>
    </row>
    <row r="228" spans="1:9" x14ac:dyDescent="0.25">
      <c r="A228" s="14">
        <v>223</v>
      </c>
      <c r="B228" s="3" t="s">
        <v>6</v>
      </c>
      <c r="C228" s="26">
        <v>0</v>
      </c>
      <c r="D228" s="26">
        <v>0</v>
      </c>
      <c r="E228" s="26">
        <v>0</v>
      </c>
      <c r="F228" s="23"/>
    </row>
    <row r="229" spans="1:9" ht="78.75" x14ac:dyDescent="0.25">
      <c r="A229" s="14">
        <v>224</v>
      </c>
      <c r="B229" s="3" t="s">
        <v>121</v>
      </c>
      <c r="C229" s="26">
        <v>114344.06</v>
      </c>
      <c r="D229" s="26">
        <v>0</v>
      </c>
      <c r="E229" s="26">
        <f t="shared" si="23"/>
        <v>0</v>
      </c>
      <c r="F229" s="23"/>
      <c r="H229" s="9"/>
      <c r="I229" s="2"/>
    </row>
    <row r="230" spans="1:9" x14ac:dyDescent="0.25">
      <c r="A230" s="14">
        <v>225</v>
      </c>
      <c r="B230" s="3" t="s">
        <v>27</v>
      </c>
      <c r="C230" s="26">
        <v>78966.899999999994</v>
      </c>
      <c r="D230" s="26">
        <v>0</v>
      </c>
      <c r="E230" s="26">
        <f t="shared" si="23"/>
        <v>0</v>
      </c>
      <c r="F230" s="23"/>
    </row>
    <row r="231" spans="1:9" x14ac:dyDescent="0.25">
      <c r="A231" s="14">
        <v>226</v>
      </c>
      <c r="B231" s="3" t="s">
        <v>122</v>
      </c>
      <c r="C231" s="26">
        <v>35377.160000000003</v>
      </c>
      <c r="D231" s="26">
        <v>0</v>
      </c>
      <c r="E231" s="26">
        <f t="shared" si="23"/>
        <v>0</v>
      </c>
      <c r="F231" s="23"/>
    </row>
    <row r="232" spans="1:9" x14ac:dyDescent="0.25">
      <c r="A232" s="14">
        <v>227</v>
      </c>
      <c r="B232" s="36" t="s">
        <v>54</v>
      </c>
      <c r="C232" s="36"/>
      <c r="D232" s="36"/>
      <c r="E232" s="36"/>
      <c r="F232" s="36"/>
    </row>
    <row r="233" spans="1:9" ht="31.5" x14ac:dyDescent="0.25">
      <c r="A233" s="14">
        <v>228</v>
      </c>
      <c r="B233" s="3" t="s">
        <v>74</v>
      </c>
      <c r="C233" s="26">
        <v>2983.03</v>
      </c>
      <c r="D233" s="26">
        <v>1956.56</v>
      </c>
      <c r="E233" s="26">
        <f t="shared" ref="E233:E244" si="24">D233/C233*100</f>
        <v>65.589685655189513</v>
      </c>
      <c r="F233" s="23"/>
    </row>
    <row r="234" spans="1:9" x14ac:dyDescent="0.25">
      <c r="A234" s="14">
        <v>229</v>
      </c>
      <c r="B234" s="3" t="s">
        <v>9</v>
      </c>
      <c r="C234" s="26">
        <v>0</v>
      </c>
      <c r="D234" s="26">
        <v>0</v>
      </c>
      <c r="E234" s="26">
        <v>0</v>
      </c>
      <c r="F234" s="23"/>
    </row>
    <row r="235" spans="1:9" x14ac:dyDescent="0.25">
      <c r="A235" s="14">
        <v>230</v>
      </c>
      <c r="B235" s="3" t="s">
        <v>5</v>
      </c>
      <c r="C235" s="26">
        <v>0</v>
      </c>
      <c r="D235" s="26">
        <v>0</v>
      </c>
      <c r="E235" s="26">
        <v>0</v>
      </c>
      <c r="F235" s="23"/>
    </row>
    <row r="236" spans="1:9" x14ac:dyDescent="0.25">
      <c r="A236" s="14">
        <v>231</v>
      </c>
      <c r="B236" s="3" t="s">
        <v>6</v>
      </c>
      <c r="C236" s="26">
        <v>2983.03</v>
      </c>
      <c r="D236" s="26">
        <v>1956.56</v>
      </c>
      <c r="E236" s="26">
        <f t="shared" si="24"/>
        <v>65.589685655189513</v>
      </c>
      <c r="F236" s="23"/>
    </row>
    <row r="237" spans="1:9" ht="63" x14ac:dyDescent="0.25">
      <c r="A237" s="14">
        <v>232</v>
      </c>
      <c r="B237" s="3" t="s">
        <v>75</v>
      </c>
      <c r="C237" s="26">
        <v>850.27</v>
      </c>
      <c r="D237" s="26">
        <v>101.9</v>
      </c>
      <c r="E237" s="26">
        <f t="shared" si="24"/>
        <v>11.984428475660673</v>
      </c>
      <c r="F237" s="23"/>
    </row>
    <row r="238" spans="1:9" x14ac:dyDescent="0.25">
      <c r="A238" s="14">
        <v>233</v>
      </c>
      <c r="B238" s="3" t="s">
        <v>6</v>
      </c>
      <c r="C238" s="26">
        <v>850.27</v>
      </c>
      <c r="D238" s="26">
        <v>101.9</v>
      </c>
      <c r="E238" s="26">
        <f t="shared" si="24"/>
        <v>11.984428475660673</v>
      </c>
      <c r="F238" s="23"/>
    </row>
    <row r="239" spans="1:9" ht="70.5" customHeight="1" x14ac:dyDescent="0.25">
      <c r="A239" s="14">
        <v>234</v>
      </c>
      <c r="B239" s="3" t="s">
        <v>76</v>
      </c>
      <c r="C239" s="26">
        <v>0</v>
      </c>
      <c r="D239" s="26">
        <v>0</v>
      </c>
      <c r="E239" s="26">
        <v>0</v>
      </c>
      <c r="F239" s="23"/>
    </row>
    <row r="240" spans="1:9" x14ac:dyDescent="0.25">
      <c r="A240" s="14">
        <v>235</v>
      </c>
      <c r="B240" s="3" t="s">
        <v>6</v>
      </c>
      <c r="C240" s="26">
        <v>0</v>
      </c>
      <c r="D240" s="26">
        <v>0</v>
      </c>
      <c r="E240" s="26">
        <v>0</v>
      </c>
      <c r="F240" s="23"/>
    </row>
    <row r="241" spans="1:6" ht="63" x14ac:dyDescent="0.25">
      <c r="A241" s="14">
        <v>236</v>
      </c>
      <c r="B241" s="3" t="s">
        <v>72</v>
      </c>
      <c r="C241" s="26">
        <v>0</v>
      </c>
      <c r="D241" s="26">
        <v>0</v>
      </c>
      <c r="E241" s="26">
        <v>0</v>
      </c>
      <c r="F241" s="23"/>
    </row>
    <row r="242" spans="1:6" x14ac:dyDescent="0.25">
      <c r="A242" s="14">
        <v>237</v>
      </c>
      <c r="B242" s="3" t="s">
        <v>6</v>
      </c>
      <c r="C242" s="26">
        <v>0</v>
      </c>
      <c r="D242" s="26">
        <v>0</v>
      </c>
      <c r="E242" s="26">
        <v>0</v>
      </c>
      <c r="F242" s="23"/>
    </row>
    <row r="243" spans="1:6" ht="78.75" x14ac:dyDescent="0.25">
      <c r="A243" s="14">
        <v>238</v>
      </c>
      <c r="B243" s="3" t="s">
        <v>77</v>
      </c>
      <c r="C243" s="26">
        <v>2132.7600000000002</v>
      </c>
      <c r="D243" s="26">
        <v>1854.66</v>
      </c>
      <c r="E243" s="26">
        <f t="shared" si="24"/>
        <v>86.960558150002811</v>
      </c>
      <c r="F243" s="23"/>
    </row>
    <row r="244" spans="1:6" x14ac:dyDescent="0.25">
      <c r="A244" s="14">
        <v>239</v>
      </c>
      <c r="B244" s="3" t="s">
        <v>6</v>
      </c>
      <c r="C244" s="26">
        <v>2132.7600000000002</v>
      </c>
      <c r="D244" s="26">
        <v>1854.66</v>
      </c>
      <c r="E244" s="26">
        <f t="shared" si="24"/>
        <v>86.960558150002811</v>
      </c>
      <c r="F244" s="23"/>
    </row>
    <row r="245" spans="1:6" ht="135" customHeight="1" x14ac:dyDescent="0.25">
      <c r="A245" s="14">
        <v>240</v>
      </c>
      <c r="B245" s="3" t="s">
        <v>78</v>
      </c>
      <c r="C245" s="26">
        <v>0</v>
      </c>
      <c r="D245" s="26">
        <v>0</v>
      </c>
      <c r="E245" s="26">
        <v>0</v>
      </c>
      <c r="F245" s="23"/>
    </row>
    <row r="246" spans="1:6" x14ac:dyDescent="0.25">
      <c r="A246" s="14">
        <v>241</v>
      </c>
      <c r="B246" s="3" t="s">
        <v>6</v>
      </c>
      <c r="C246" s="26">
        <v>0</v>
      </c>
      <c r="D246" s="26">
        <v>0</v>
      </c>
      <c r="E246" s="26">
        <v>0</v>
      </c>
      <c r="F246" s="23"/>
    </row>
    <row r="247" spans="1:6" ht="94.5" x14ac:dyDescent="0.25">
      <c r="A247" s="14">
        <v>242</v>
      </c>
      <c r="B247" s="3" t="s">
        <v>79</v>
      </c>
      <c r="C247" s="26">
        <v>0</v>
      </c>
      <c r="D247" s="26">
        <v>0</v>
      </c>
      <c r="E247" s="26">
        <v>0</v>
      </c>
      <c r="F247" s="23"/>
    </row>
    <row r="248" spans="1:6" x14ac:dyDescent="0.25">
      <c r="A248" s="14">
        <v>243</v>
      </c>
      <c r="B248" s="3" t="s">
        <v>6</v>
      </c>
      <c r="C248" s="26">
        <v>0</v>
      </c>
      <c r="D248" s="26">
        <v>0</v>
      </c>
      <c r="E248" s="26">
        <v>0</v>
      </c>
      <c r="F248" s="23"/>
    </row>
    <row r="249" spans="1:6" ht="134.25" customHeight="1" x14ac:dyDescent="0.25">
      <c r="A249" s="14">
        <v>244</v>
      </c>
      <c r="B249" s="3" t="s">
        <v>80</v>
      </c>
      <c r="C249" s="26">
        <v>0</v>
      </c>
      <c r="D249" s="26">
        <v>0</v>
      </c>
      <c r="E249" s="26">
        <v>0</v>
      </c>
      <c r="F249" s="23"/>
    </row>
    <row r="250" spans="1:6" x14ac:dyDescent="0.25">
      <c r="A250" s="14">
        <v>245</v>
      </c>
      <c r="B250" s="3" t="s">
        <v>5</v>
      </c>
      <c r="C250" s="26">
        <v>0</v>
      </c>
      <c r="D250" s="26">
        <v>0</v>
      </c>
      <c r="E250" s="26">
        <v>0</v>
      </c>
      <c r="F250" s="23"/>
    </row>
    <row r="251" spans="1:6" x14ac:dyDescent="0.25">
      <c r="A251" s="14">
        <v>246</v>
      </c>
      <c r="B251" s="3" t="s">
        <v>6</v>
      </c>
      <c r="C251" s="26">
        <v>0</v>
      </c>
      <c r="D251" s="26">
        <v>0</v>
      </c>
      <c r="E251" s="26">
        <v>0</v>
      </c>
      <c r="F251" s="23"/>
    </row>
    <row r="252" spans="1:6" ht="37.5" customHeight="1" x14ac:dyDescent="0.25">
      <c r="A252" s="14">
        <v>247</v>
      </c>
      <c r="B252" s="36" t="s">
        <v>81</v>
      </c>
      <c r="C252" s="36"/>
      <c r="D252" s="36"/>
      <c r="E252" s="36"/>
      <c r="F252" s="36"/>
    </row>
    <row r="253" spans="1:6" ht="31.5" x14ac:dyDescent="0.25">
      <c r="A253" s="14">
        <v>248</v>
      </c>
      <c r="B253" s="3" t="s">
        <v>26</v>
      </c>
      <c r="C253" s="26">
        <v>106696.51</v>
      </c>
      <c r="D253" s="26">
        <v>35464.92</v>
      </c>
      <c r="E253" s="26">
        <f t="shared" ref="E253:E255" si="25">D253/C253*100</f>
        <v>33.239062833451626</v>
      </c>
      <c r="F253" s="23"/>
    </row>
    <row r="254" spans="1:6" x14ac:dyDescent="0.25">
      <c r="A254" s="14">
        <v>249</v>
      </c>
      <c r="B254" s="3" t="s">
        <v>5</v>
      </c>
      <c r="C254" s="26">
        <v>0</v>
      </c>
      <c r="D254" s="26">
        <v>0</v>
      </c>
      <c r="E254" s="26">
        <v>0</v>
      </c>
      <c r="F254" s="23"/>
    </row>
    <row r="255" spans="1:6" x14ac:dyDescent="0.25">
      <c r="A255" s="14">
        <v>250</v>
      </c>
      <c r="B255" s="3" t="s">
        <v>6</v>
      </c>
      <c r="C255" s="26">
        <v>106696.51</v>
      </c>
      <c r="D255" s="26">
        <v>35464.92</v>
      </c>
      <c r="E255" s="26">
        <f t="shared" si="25"/>
        <v>33.239062833451626</v>
      </c>
      <c r="F255" s="23"/>
    </row>
    <row r="256" spans="1:6" x14ac:dyDescent="0.25">
      <c r="A256" s="14">
        <v>251</v>
      </c>
      <c r="B256" s="36" t="s">
        <v>13</v>
      </c>
      <c r="C256" s="36"/>
      <c r="D256" s="36"/>
      <c r="E256" s="36"/>
      <c r="F256" s="36"/>
    </row>
    <row r="257" spans="1:6" ht="31.5" x14ac:dyDescent="0.25">
      <c r="A257" s="14">
        <v>252</v>
      </c>
      <c r="B257" s="3" t="s">
        <v>74</v>
      </c>
      <c r="C257" s="26">
        <v>106696.51</v>
      </c>
      <c r="D257" s="26">
        <v>35464.92</v>
      </c>
      <c r="E257" s="26">
        <f t="shared" ref="E257:E269" si="26">D257/C257*100</f>
        <v>33.239062833451626</v>
      </c>
      <c r="F257" s="23"/>
    </row>
    <row r="258" spans="1:6" x14ac:dyDescent="0.25">
      <c r="A258" s="14">
        <v>253</v>
      </c>
      <c r="B258" s="3" t="s">
        <v>5</v>
      </c>
      <c r="C258" s="26">
        <v>0</v>
      </c>
      <c r="D258" s="26">
        <v>0</v>
      </c>
      <c r="E258" s="26">
        <v>0</v>
      </c>
      <c r="F258" s="23"/>
    </row>
    <row r="259" spans="1:6" x14ac:dyDescent="0.25">
      <c r="A259" s="14">
        <v>254</v>
      </c>
      <c r="B259" s="3" t="s">
        <v>6</v>
      </c>
      <c r="C259" s="26">
        <v>106696.51</v>
      </c>
      <c r="D259" s="26">
        <v>35464.92</v>
      </c>
      <c r="E259" s="26">
        <f t="shared" si="26"/>
        <v>33.239062833451626</v>
      </c>
      <c r="F259" s="23"/>
    </row>
    <row r="260" spans="1:6" ht="78.75" x14ac:dyDescent="0.25">
      <c r="A260" s="14">
        <v>255</v>
      </c>
      <c r="B260" s="3" t="s">
        <v>130</v>
      </c>
      <c r="C260" s="26">
        <v>0</v>
      </c>
      <c r="D260" s="26">
        <v>0</v>
      </c>
      <c r="E260" s="26">
        <v>0</v>
      </c>
      <c r="F260" s="23"/>
    </row>
    <row r="261" spans="1:6" x14ac:dyDescent="0.25">
      <c r="A261" s="14">
        <v>256</v>
      </c>
      <c r="B261" s="3" t="s">
        <v>6</v>
      </c>
      <c r="C261" s="26">
        <v>0</v>
      </c>
      <c r="D261" s="26">
        <v>0</v>
      </c>
      <c r="E261" s="26">
        <v>0</v>
      </c>
      <c r="F261" s="23"/>
    </row>
    <row r="262" spans="1:6" ht="126" x14ac:dyDescent="0.25">
      <c r="A262" s="14">
        <v>257</v>
      </c>
      <c r="B262" s="3" t="s">
        <v>82</v>
      </c>
      <c r="C262" s="26">
        <v>106394.75</v>
      </c>
      <c r="D262" s="26">
        <v>35464.92</v>
      </c>
      <c r="E262" s="26">
        <f t="shared" si="26"/>
        <v>33.333336466319999</v>
      </c>
      <c r="F262" s="23"/>
    </row>
    <row r="263" spans="1:6" x14ac:dyDescent="0.25">
      <c r="A263" s="14">
        <v>258</v>
      </c>
      <c r="B263" s="3" t="s">
        <v>6</v>
      </c>
      <c r="C263" s="26">
        <v>106394.75</v>
      </c>
      <c r="D263" s="26">
        <v>35464.92</v>
      </c>
      <c r="E263" s="26">
        <f t="shared" si="26"/>
        <v>33.333336466319999</v>
      </c>
      <c r="F263" s="23"/>
    </row>
    <row r="264" spans="1:6" ht="78.75" x14ac:dyDescent="0.25">
      <c r="A264" s="14">
        <v>259</v>
      </c>
      <c r="B264" s="3" t="s">
        <v>83</v>
      </c>
      <c r="C264" s="26">
        <v>133.4</v>
      </c>
      <c r="D264" s="26">
        <v>0</v>
      </c>
      <c r="E264" s="26">
        <f>D264/C264*100</f>
        <v>0</v>
      </c>
      <c r="F264" s="23"/>
    </row>
    <row r="265" spans="1:6" x14ac:dyDescent="0.25">
      <c r="A265" s="14">
        <v>260</v>
      </c>
      <c r="B265" s="3" t="s">
        <v>6</v>
      </c>
      <c r="C265" s="26">
        <v>133.4</v>
      </c>
      <c r="D265" s="26">
        <v>0</v>
      </c>
      <c r="E265" s="26">
        <f t="shared" si="26"/>
        <v>0</v>
      </c>
      <c r="F265" s="23"/>
    </row>
    <row r="266" spans="1:6" ht="63" x14ac:dyDescent="0.25">
      <c r="A266" s="14">
        <v>261</v>
      </c>
      <c r="B266" s="3" t="s">
        <v>84</v>
      </c>
      <c r="C266" s="26">
        <v>79.694000000000003</v>
      </c>
      <c r="D266" s="26">
        <v>0</v>
      </c>
      <c r="E266" s="26">
        <f t="shared" si="26"/>
        <v>0</v>
      </c>
      <c r="F266" s="23"/>
    </row>
    <row r="267" spans="1:6" x14ac:dyDescent="0.25">
      <c r="A267" s="14">
        <v>262</v>
      </c>
      <c r="B267" s="3" t="s">
        <v>6</v>
      </c>
      <c r="C267" s="26">
        <v>79.694000000000003</v>
      </c>
      <c r="D267" s="26">
        <v>0</v>
      </c>
      <c r="E267" s="26">
        <f t="shared" si="26"/>
        <v>0</v>
      </c>
      <c r="F267" s="23"/>
    </row>
    <row r="268" spans="1:6" ht="63" x14ac:dyDescent="0.25">
      <c r="A268" s="14">
        <v>263</v>
      </c>
      <c r="B268" s="3" t="s">
        <v>85</v>
      </c>
      <c r="C268" s="26">
        <v>88.67</v>
      </c>
      <c r="D268" s="26">
        <v>0</v>
      </c>
      <c r="E268" s="26">
        <f t="shared" si="26"/>
        <v>0</v>
      </c>
      <c r="F268" s="23"/>
    </row>
    <row r="269" spans="1:6" x14ac:dyDescent="0.25">
      <c r="A269" s="14">
        <v>264</v>
      </c>
      <c r="B269" s="3" t="s">
        <v>6</v>
      </c>
      <c r="C269" s="26">
        <v>88.67</v>
      </c>
      <c r="D269" s="26">
        <v>0</v>
      </c>
      <c r="E269" s="26">
        <f t="shared" si="26"/>
        <v>0</v>
      </c>
      <c r="F269" s="23"/>
    </row>
    <row r="270" spans="1:6" x14ac:dyDescent="0.25">
      <c r="A270" s="14">
        <v>265</v>
      </c>
      <c r="B270" s="36" t="s">
        <v>86</v>
      </c>
      <c r="C270" s="36"/>
      <c r="D270" s="36"/>
      <c r="E270" s="36"/>
      <c r="F270" s="36"/>
    </row>
    <row r="271" spans="1:6" ht="31.5" x14ac:dyDescent="0.25">
      <c r="A271" s="14">
        <v>266</v>
      </c>
      <c r="B271" s="3" t="s">
        <v>87</v>
      </c>
      <c r="C271" s="26">
        <v>208506.32</v>
      </c>
      <c r="D271" s="26">
        <v>125895.03</v>
      </c>
      <c r="E271" s="26">
        <f t="shared" ref="E271:E274" si="27">D271/C271*100</f>
        <v>60.379479144804819</v>
      </c>
      <c r="F271" s="23"/>
    </row>
    <row r="272" spans="1:6" x14ac:dyDescent="0.25">
      <c r="A272" s="14">
        <v>267</v>
      </c>
      <c r="B272" s="3" t="s">
        <v>88</v>
      </c>
      <c r="C272" s="26">
        <v>28217.9</v>
      </c>
      <c r="D272" s="26">
        <v>18631.96</v>
      </c>
      <c r="E272" s="26">
        <f t="shared" si="27"/>
        <v>66.028868200681117</v>
      </c>
      <c r="F272" s="23"/>
    </row>
    <row r="273" spans="1:6" x14ac:dyDescent="0.25">
      <c r="A273" s="14">
        <v>268</v>
      </c>
      <c r="B273" s="3" t="s">
        <v>5</v>
      </c>
      <c r="C273" s="26">
        <v>165128.70000000001</v>
      </c>
      <c r="D273" s="26">
        <v>103307.34</v>
      </c>
      <c r="E273" s="26">
        <f t="shared" si="27"/>
        <v>62.561710956363129</v>
      </c>
      <c r="F273" s="23"/>
    </row>
    <row r="274" spans="1:6" x14ac:dyDescent="0.25">
      <c r="A274" s="14">
        <v>269</v>
      </c>
      <c r="B274" s="3" t="s">
        <v>6</v>
      </c>
      <c r="C274" s="26">
        <v>15159.72</v>
      </c>
      <c r="D274" s="26">
        <v>3955.73</v>
      </c>
      <c r="E274" s="26">
        <f t="shared" si="27"/>
        <v>26.093687746211675</v>
      </c>
      <c r="F274" s="23"/>
    </row>
    <row r="275" spans="1:6" x14ac:dyDescent="0.25">
      <c r="A275" s="14">
        <v>270</v>
      </c>
      <c r="B275" s="36" t="s">
        <v>65</v>
      </c>
      <c r="C275" s="36"/>
      <c r="D275" s="36"/>
      <c r="E275" s="36"/>
      <c r="F275" s="36"/>
    </row>
    <row r="276" spans="1:6" ht="47.25" x14ac:dyDescent="0.25">
      <c r="A276" s="14">
        <v>271</v>
      </c>
      <c r="B276" s="3" t="s">
        <v>38</v>
      </c>
      <c r="C276" s="26">
        <v>8000</v>
      </c>
      <c r="D276" s="26">
        <v>0</v>
      </c>
      <c r="E276" s="26">
        <f>D276/C276*100</f>
        <v>0</v>
      </c>
      <c r="F276" s="23"/>
    </row>
    <row r="277" spans="1:6" x14ac:dyDescent="0.25">
      <c r="A277" s="14">
        <v>272</v>
      </c>
      <c r="B277" s="3" t="s">
        <v>9</v>
      </c>
      <c r="C277" s="26">
        <v>0</v>
      </c>
      <c r="D277" s="26">
        <v>0</v>
      </c>
      <c r="E277" s="26">
        <v>0</v>
      </c>
      <c r="F277" s="23"/>
    </row>
    <row r="278" spans="1:6" x14ac:dyDescent="0.25">
      <c r="A278" s="14">
        <v>273</v>
      </c>
      <c r="B278" s="3" t="s">
        <v>27</v>
      </c>
      <c r="C278" s="26">
        <v>0</v>
      </c>
      <c r="D278" s="26">
        <v>0</v>
      </c>
      <c r="E278" s="26">
        <v>0</v>
      </c>
      <c r="F278" s="23"/>
    </row>
    <row r="279" spans="1:6" x14ac:dyDescent="0.25">
      <c r="A279" s="14">
        <v>274</v>
      </c>
      <c r="B279" s="3" t="s">
        <v>24</v>
      </c>
      <c r="C279" s="26">
        <v>8000</v>
      </c>
      <c r="D279" s="26">
        <v>0</v>
      </c>
      <c r="E279" s="26">
        <v>0</v>
      </c>
      <c r="F279" s="23"/>
    </row>
    <row r="280" spans="1:6" x14ac:dyDescent="0.25">
      <c r="A280" s="14">
        <v>275</v>
      </c>
      <c r="B280" s="36" t="s">
        <v>39</v>
      </c>
      <c r="C280" s="36"/>
      <c r="D280" s="36"/>
      <c r="E280" s="36"/>
      <c r="F280" s="36"/>
    </row>
    <row r="281" spans="1:6" ht="63" x14ac:dyDescent="0.25">
      <c r="A281" s="14">
        <v>276</v>
      </c>
      <c r="B281" s="3" t="s">
        <v>40</v>
      </c>
      <c r="C281" s="26">
        <v>8000</v>
      </c>
      <c r="D281" s="26">
        <v>0</v>
      </c>
      <c r="E281" s="26">
        <f>D281/C281*100</f>
        <v>0</v>
      </c>
      <c r="F281" s="23"/>
    </row>
    <row r="282" spans="1:6" x14ac:dyDescent="0.25">
      <c r="A282" s="14">
        <v>277</v>
      </c>
      <c r="B282" s="3" t="s">
        <v>9</v>
      </c>
      <c r="C282" s="26">
        <v>0</v>
      </c>
      <c r="D282" s="26">
        <v>0</v>
      </c>
      <c r="E282" s="26">
        <v>0</v>
      </c>
      <c r="F282" s="23"/>
    </row>
    <row r="283" spans="1:6" x14ac:dyDescent="0.25">
      <c r="A283" s="14">
        <v>278</v>
      </c>
      <c r="B283" s="3" t="s">
        <v>27</v>
      </c>
      <c r="C283" s="26">
        <v>0</v>
      </c>
      <c r="D283" s="26">
        <v>0</v>
      </c>
      <c r="E283" s="26">
        <v>0</v>
      </c>
      <c r="F283" s="23"/>
    </row>
    <row r="284" spans="1:6" x14ac:dyDescent="0.25">
      <c r="A284" s="14">
        <v>279</v>
      </c>
      <c r="B284" s="3" t="s">
        <v>24</v>
      </c>
      <c r="C284" s="26">
        <v>8000</v>
      </c>
      <c r="D284" s="26">
        <v>0</v>
      </c>
      <c r="E284" s="26">
        <v>0</v>
      </c>
      <c r="F284" s="23"/>
    </row>
    <row r="285" spans="1:6" ht="69" customHeight="1" x14ac:dyDescent="0.25">
      <c r="A285" s="14">
        <v>280</v>
      </c>
      <c r="B285" s="3" t="s">
        <v>139</v>
      </c>
      <c r="C285" s="26">
        <v>8000</v>
      </c>
      <c r="D285" s="26">
        <v>0</v>
      </c>
      <c r="E285" s="26">
        <v>0</v>
      </c>
      <c r="F285" s="23"/>
    </row>
    <row r="286" spans="1:6" x14ac:dyDescent="0.25">
      <c r="A286" s="14">
        <v>281</v>
      </c>
      <c r="B286" s="3" t="s">
        <v>6</v>
      </c>
      <c r="C286" s="26">
        <v>8000</v>
      </c>
      <c r="D286" s="26">
        <v>0</v>
      </c>
      <c r="E286" s="26">
        <v>0</v>
      </c>
      <c r="F286" s="23"/>
    </row>
    <row r="287" spans="1:6" x14ac:dyDescent="0.25">
      <c r="A287" s="14">
        <v>282</v>
      </c>
      <c r="B287" s="36" t="s">
        <v>13</v>
      </c>
      <c r="C287" s="36"/>
      <c r="D287" s="36"/>
      <c r="E287" s="36"/>
      <c r="F287" s="36"/>
    </row>
    <row r="288" spans="1:6" ht="31.5" x14ac:dyDescent="0.25">
      <c r="A288" s="14">
        <v>283</v>
      </c>
      <c r="B288" s="3" t="s">
        <v>28</v>
      </c>
      <c r="C288" s="26">
        <v>200506.32</v>
      </c>
      <c r="D288" s="26">
        <v>125895.03</v>
      </c>
      <c r="E288" s="26">
        <f t="shared" ref="E288:E311" si="28">D288/C288*100</f>
        <v>62.788559482813312</v>
      </c>
      <c r="F288" s="23"/>
    </row>
    <row r="289" spans="1:9" x14ac:dyDescent="0.25">
      <c r="A289" s="14">
        <v>284</v>
      </c>
      <c r="B289" s="3" t="s">
        <v>88</v>
      </c>
      <c r="C289" s="26">
        <v>28217.9</v>
      </c>
      <c r="D289" s="26">
        <v>18631.96</v>
      </c>
      <c r="E289" s="26">
        <f t="shared" si="28"/>
        <v>66.028868200681117</v>
      </c>
      <c r="F289" s="23"/>
    </row>
    <row r="290" spans="1:9" x14ac:dyDescent="0.25">
      <c r="A290" s="14">
        <v>285</v>
      </c>
      <c r="B290" s="3" t="s">
        <v>5</v>
      </c>
      <c r="C290" s="26">
        <v>165128.70000000001</v>
      </c>
      <c r="D290" s="26">
        <v>103307.34</v>
      </c>
      <c r="E290" s="26">
        <f t="shared" si="28"/>
        <v>62.561710956363129</v>
      </c>
      <c r="F290" s="23"/>
    </row>
    <row r="291" spans="1:9" x14ac:dyDescent="0.25">
      <c r="A291" s="14">
        <v>286</v>
      </c>
      <c r="B291" s="3" t="s">
        <v>6</v>
      </c>
      <c r="C291" s="26">
        <v>7159.72</v>
      </c>
      <c r="D291" s="26">
        <v>3955.73</v>
      </c>
      <c r="E291" s="26">
        <f t="shared" si="28"/>
        <v>55.249786304492353</v>
      </c>
      <c r="F291" s="23"/>
    </row>
    <row r="292" spans="1:9" ht="173.25" x14ac:dyDescent="0.25">
      <c r="A292" s="14">
        <v>287</v>
      </c>
      <c r="B292" s="3" t="s">
        <v>89</v>
      </c>
      <c r="C292" s="26">
        <v>123225.3</v>
      </c>
      <c r="D292" s="26">
        <v>72734.38</v>
      </c>
      <c r="E292" s="26">
        <f t="shared" si="28"/>
        <v>59.025524790769438</v>
      </c>
      <c r="F292" s="23" t="s">
        <v>127</v>
      </c>
    </row>
    <row r="293" spans="1:9" x14ac:dyDescent="0.25">
      <c r="A293" s="14">
        <v>288</v>
      </c>
      <c r="B293" s="3" t="s">
        <v>18</v>
      </c>
      <c r="C293" s="26">
        <v>123225.3</v>
      </c>
      <c r="D293" s="26">
        <v>72734.38</v>
      </c>
      <c r="E293" s="26">
        <f t="shared" si="28"/>
        <v>59.025524790769438</v>
      </c>
      <c r="F293" s="23"/>
    </row>
    <row r="294" spans="1:9" ht="173.25" x14ac:dyDescent="0.25">
      <c r="A294" s="14">
        <v>289</v>
      </c>
      <c r="B294" s="3" t="s">
        <v>119</v>
      </c>
      <c r="C294" s="26">
        <v>28053.8</v>
      </c>
      <c r="D294" s="26">
        <v>18488.71</v>
      </c>
      <c r="E294" s="26">
        <f t="shared" si="28"/>
        <v>65.904476398919215</v>
      </c>
      <c r="F294" s="23" t="s">
        <v>127</v>
      </c>
      <c r="H294" s="40"/>
      <c r="I294" s="40"/>
    </row>
    <row r="295" spans="1:9" x14ac:dyDescent="0.25">
      <c r="A295" s="14">
        <v>290</v>
      </c>
      <c r="B295" s="3" t="s">
        <v>21</v>
      </c>
      <c r="C295" s="26">
        <v>28053.8</v>
      </c>
      <c r="D295" s="26">
        <v>18488.71</v>
      </c>
      <c r="E295" s="26">
        <f t="shared" si="28"/>
        <v>65.904476398919215</v>
      </c>
      <c r="F295" s="23"/>
    </row>
    <row r="296" spans="1:9" ht="357" x14ac:dyDescent="0.25">
      <c r="A296" s="14">
        <v>291</v>
      </c>
      <c r="B296" s="3" t="s">
        <v>90</v>
      </c>
      <c r="C296" s="26">
        <v>2000</v>
      </c>
      <c r="D296" s="26">
        <v>434</v>
      </c>
      <c r="E296" s="26">
        <f t="shared" si="28"/>
        <v>21.7</v>
      </c>
      <c r="F296" s="23" t="s">
        <v>158</v>
      </c>
    </row>
    <row r="297" spans="1:9" x14ac:dyDescent="0.25">
      <c r="A297" s="14">
        <v>292</v>
      </c>
      <c r="B297" s="3" t="s">
        <v>27</v>
      </c>
      <c r="C297" s="26">
        <v>2000</v>
      </c>
      <c r="D297" s="26">
        <v>434</v>
      </c>
      <c r="E297" s="26">
        <f t="shared" si="28"/>
        <v>21.7</v>
      </c>
      <c r="F297" s="23"/>
    </row>
    <row r="298" spans="1:9" ht="216.75" x14ac:dyDescent="0.25">
      <c r="A298" s="14">
        <v>293</v>
      </c>
      <c r="B298" s="3" t="s">
        <v>91</v>
      </c>
      <c r="C298" s="26">
        <v>39903.1</v>
      </c>
      <c r="D298" s="26">
        <v>30138.959999999999</v>
      </c>
      <c r="E298" s="26">
        <f t="shared" si="28"/>
        <v>75.530372326962066</v>
      </c>
      <c r="F298" s="23" t="s">
        <v>159</v>
      </c>
    </row>
    <row r="299" spans="1:9" x14ac:dyDescent="0.25">
      <c r="A299" s="14">
        <v>294</v>
      </c>
      <c r="B299" s="3" t="s">
        <v>18</v>
      </c>
      <c r="C299" s="26">
        <v>39903.1</v>
      </c>
      <c r="D299" s="26">
        <v>30138.959999999999</v>
      </c>
      <c r="E299" s="26">
        <f t="shared" si="28"/>
        <v>75.530372326962066</v>
      </c>
      <c r="F299" s="23"/>
    </row>
    <row r="300" spans="1:9" ht="220.5" x14ac:dyDescent="0.25">
      <c r="A300" s="14">
        <v>295</v>
      </c>
      <c r="B300" s="3" t="s">
        <v>92</v>
      </c>
      <c r="C300" s="26">
        <v>164.1</v>
      </c>
      <c r="D300" s="26">
        <v>143.25</v>
      </c>
      <c r="E300" s="26">
        <f t="shared" si="28"/>
        <v>87.294332723948827</v>
      </c>
      <c r="F300" s="23" t="s">
        <v>127</v>
      </c>
    </row>
    <row r="301" spans="1:9" x14ac:dyDescent="0.25">
      <c r="A301" s="14">
        <v>296</v>
      </c>
      <c r="B301" s="3" t="s">
        <v>9</v>
      </c>
      <c r="C301" s="26">
        <v>164.1</v>
      </c>
      <c r="D301" s="26">
        <v>143.25</v>
      </c>
      <c r="E301" s="26">
        <f t="shared" si="28"/>
        <v>87.294332723948827</v>
      </c>
      <c r="F301" s="23"/>
    </row>
    <row r="302" spans="1:9" ht="94.5" x14ac:dyDescent="0.25">
      <c r="A302" s="14">
        <v>297</v>
      </c>
      <c r="B302" s="3" t="s">
        <v>93</v>
      </c>
      <c r="C302" s="26">
        <v>73.5</v>
      </c>
      <c r="D302" s="26">
        <v>1.35</v>
      </c>
      <c r="E302" s="26">
        <f t="shared" si="28"/>
        <v>1.8367346938775513</v>
      </c>
      <c r="F302" s="23"/>
    </row>
    <row r="303" spans="1:9" x14ac:dyDescent="0.25">
      <c r="A303" s="14">
        <v>298</v>
      </c>
      <c r="B303" s="3" t="s">
        <v>6</v>
      </c>
      <c r="C303" s="26">
        <v>73.5</v>
      </c>
      <c r="D303" s="26">
        <v>1.35</v>
      </c>
      <c r="E303" s="26">
        <f t="shared" si="28"/>
        <v>1.8367346938775513</v>
      </c>
      <c r="F303" s="23"/>
    </row>
    <row r="304" spans="1:9" ht="283.5" x14ac:dyDescent="0.25">
      <c r="A304" s="14">
        <v>299</v>
      </c>
      <c r="B304" s="3" t="s">
        <v>94</v>
      </c>
      <c r="C304" s="26">
        <v>0.3</v>
      </c>
      <c r="D304" s="26">
        <v>0</v>
      </c>
      <c r="E304" s="26">
        <f t="shared" si="28"/>
        <v>0</v>
      </c>
      <c r="F304" s="23"/>
    </row>
    <row r="305" spans="1:6" x14ac:dyDescent="0.25">
      <c r="A305" s="14">
        <v>300</v>
      </c>
      <c r="B305" s="3" t="s">
        <v>27</v>
      </c>
      <c r="C305" s="26">
        <v>0.3</v>
      </c>
      <c r="D305" s="26">
        <v>0</v>
      </c>
      <c r="E305" s="26">
        <f t="shared" si="28"/>
        <v>0</v>
      </c>
      <c r="F305" s="23"/>
    </row>
    <row r="306" spans="1:6" ht="63" x14ac:dyDescent="0.25">
      <c r="A306" s="14">
        <v>301</v>
      </c>
      <c r="B306" s="3" t="s">
        <v>95</v>
      </c>
      <c r="C306" s="26">
        <v>1397.01</v>
      </c>
      <c r="D306" s="26">
        <v>736.55</v>
      </c>
      <c r="E306" s="26">
        <f t="shared" si="28"/>
        <v>52.723316225367036</v>
      </c>
      <c r="F306" s="23"/>
    </row>
    <row r="307" spans="1:6" x14ac:dyDescent="0.25">
      <c r="A307" s="14">
        <v>302</v>
      </c>
      <c r="B307" s="3" t="s">
        <v>6</v>
      </c>
      <c r="C307" s="26">
        <v>1397.01</v>
      </c>
      <c r="D307" s="26">
        <v>736.55</v>
      </c>
      <c r="E307" s="26">
        <f t="shared" si="28"/>
        <v>52.723316225367036</v>
      </c>
      <c r="F307" s="23"/>
    </row>
    <row r="308" spans="1:6" ht="94.5" x14ac:dyDescent="0.25">
      <c r="A308" s="14">
        <v>303</v>
      </c>
      <c r="B308" s="3" t="s">
        <v>96</v>
      </c>
      <c r="C308" s="26">
        <v>709</v>
      </c>
      <c r="D308" s="26">
        <v>587.79999999999995</v>
      </c>
      <c r="E308" s="26">
        <f t="shared" si="28"/>
        <v>82.905500705218614</v>
      </c>
      <c r="F308" s="23"/>
    </row>
    <row r="309" spans="1:6" x14ac:dyDescent="0.25">
      <c r="A309" s="14">
        <v>304</v>
      </c>
      <c r="B309" s="3" t="s">
        <v>6</v>
      </c>
      <c r="C309" s="26">
        <v>709</v>
      </c>
      <c r="D309" s="26">
        <v>587.79999999999995</v>
      </c>
      <c r="E309" s="26">
        <f t="shared" si="28"/>
        <v>82.905500705218614</v>
      </c>
      <c r="F309" s="23"/>
    </row>
    <row r="310" spans="1:6" ht="63" x14ac:dyDescent="0.25">
      <c r="A310" s="14">
        <v>305</v>
      </c>
      <c r="B310" s="3" t="s">
        <v>97</v>
      </c>
      <c r="C310" s="26">
        <v>4980.21</v>
      </c>
      <c r="D310" s="26">
        <v>2630.03</v>
      </c>
      <c r="E310" s="26">
        <f t="shared" si="28"/>
        <v>52.80962047785134</v>
      </c>
      <c r="F310" s="23"/>
    </row>
    <row r="311" spans="1:6" x14ac:dyDescent="0.25">
      <c r="A311" s="14">
        <v>306</v>
      </c>
      <c r="B311" s="3" t="s">
        <v>6</v>
      </c>
      <c r="C311" s="26">
        <v>4980.21</v>
      </c>
      <c r="D311" s="26">
        <v>2630.03</v>
      </c>
      <c r="E311" s="26">
        <f t="shared" si="28"/>
        <v>52.80962047785134</v>
      </c>
      <c r="F311" s="23"/>
    </row>
    <row r="312" spans="1:6" ht="173.25" x14ac:dyDescent="0.25">
      <c r="A312" s="14">
        <v>307</v>
      </c>
      <c r="B312" s="3" t="s">
        <v>111</v>
      </c>
      <c r="C312" s="26">
        <v>0</v>
      </c>
      <c r="D312" s="26">
        <v>0</v>
      </c>
      <c r="E312" s="26">
        <v>0</v>
      </c>
      <c r="F312" s="23"/>
    </row>
    <row r="313" spans="1:6" x14ac:dyDescent="0.25">
      <c r="A313" s="14">
        <v>308</v>
      </c>
      <c r="B313" s="3" t="s">
        <v>6</v>
      </c>
      <c r="C313" s="26">
        <v>0</v>
      </c>
      <c r="D313" s="26">
        <v>0</v>
      </c>
      <c r="E313" s="26">
        <v>0</v>
      </c>
      <c r="F313" s="23"/>
    </row>
    <row r="314" spans="1:6" ht="78.75" x14ac:dyDescent="0.25">
      <c r="A314" s="14">
        <v>309</v>
      </c>
      <c r="B314" s="3" t="s">
        <v>140</v>
      </c>
      <c r="C314" s="26">
        <v>0</v>
      </c>
      <c r="D314" s="26">
        <v>0</v>
      </c>
      <c r="E314" s="26">
        <v>0</v>
      </c>
      <c r="F314" s="23"/>
    </row>
    <row r="315" spans="1:6" x14ac:dyDescent="0.25">
      <c r="A315" s="14">
        <v>310</v>
      </c>
      <c r="B315" s="3" t="s">
        <v>24</v>
      </c>
      <c r="C315" s="26">
        <v>0</v>
      </c>
      <c r="D315" s="26">
        <v>0</v>
      </c>
      <c r="E315" s="26">
        <v>0</v>
      </c>
      <c r="F315" s="23"/>
    </row>
    <row r="316" spans="1:6" x14ac:dyDescent="0.25">
      <c r="A316" s="14">
        <v>311</v>
      </c>
      <c r="B316" s="36" t="s">
        <v>98</v>
      </c>
      <c r="C316" s="36"/>
      <c r="D316" s="36"/>
      <c r="E316" s="36"/>
      <c r="F316" s="36"/>
    </row>
    <row r="317" spans="1:6" ht="31.5" x14ac:dyDescent="0.25">
      <c r="A317" s="14">
        <v>312</v>
      </c>
      <c r="B317" s="3" t="s">
        <v>87</v>
      </c>
      <c r="C317" s="26">
        <v>5704.34</v>
      </c>
      <c r="D317" s="26">
        <v>3716.68</v>
      </c>
      <c r="E317" s="26">
        <f t="shared" ref="E317:E319" si="29">D317/C317*100</f>
        <v>65.155302804531274</v>
      </c>
      <c r="F317" s="23"/>
    </row>
    <row r="318" spans="1:6" x14ac:dyDescent="0.25">
      <c r="A318" s="14">
        <v>313</v>
      </c>
      <c r="B318" s="3" t="s">
        <v>88</v>
      </c>
      <c r="C318" s="26">
        <v>471.8</v>
      </c>
      <c r="D318" s="26">
        <v>388.65</v>
      </c>
      <c r="E318" s="26">
        <f t="shared" si="29"/>
        <v>82.376006782534958</v>
      </c>
      <c r="F318" s="23"/>
    </row>
    <row r="319" spans="1:6" x14ac:dyDescent="0.25">
      <c r="A319" s="14">
        <v>314</v>
      </c>
      <c r="B319" s="3" t="s">
        <v>5</v>
      </c>
      <c r="C319" s="26">
        <v>3546</v>
      </c>
      <c r="D319" s="26">
        <v>2219.7199999999998</v>
      </c>
      <c r="E319" s="26">
        <f t="shared" si="29"/>
        <v>62.597856739988714</v>
      </c>
      <c r="F319" s="23"/>
    </row>
    <row r="320" spans="1:6" x14ac:dyDescent="0.25">
      <c r="A320" s="14">
        <v>315</v>
      </c>
      <c r="B320" s="3" t="s">
        <v>6</v>
      </c>
      <c r="C320" s="26">
        <v>1686.54</v>
      </c>
      <c r="D320" s="26">
        <v>1108.31</v>
      </c>
      <c r="E320" s="26">
        <f t="shared" ref="E320" si="30">D320/C320*100</f>
        <v>65.715014171024706</v>
      </c>
      <c r="F320" s="23"/>
    </row>
    <row r="321" spans="1:6" x14ac:dyDescent="0.25">
      <c r="A321" s="14">
        <v>316</v>
      </c>
      <c r="B321" s="36" t="s">
        <v>13</v>
      </c>
      <c r="C321" s="36"/>
      <c r="D321" s="36"/>
      <c r="E321" s="36"/>
      <c r="F321" s="36"/>
    </row>
    <row r="322" spans="1:6" ht="31.5" x14ac:dyDescent="0.25">
      <c r="A322" s="14">
        <v>317</v>
      </c>
      <c r="B322" s="3" t="s">
        <v>28</v>
      </c>
      <c r="C322" s="26">
        <v>5704.34</v>
      </c>
      <c r="D322" s="26">
        <v>3716.68</v>
      </c>
      <c r="E322" s="26">
        <f>D322/C322*100</f>
        <v>65.155302804531274</v>
      </c>
      <c r="F322" s="23"/>
    </row>
    <row r="323" spans="1:6" x14ac:dyDescent="0.25">
      <c r="A323" s="14">
        <v>318</v>
      </c>
      <c r="B323" s="3" t="s">
        <v>88</v>
      </c>
      <c r="C323" s="26">
        <v>471.8</v>
      </c>
      <c r="D323" s="26">
        <v>388.65</v>
      </c>
      <c r="E323" s="26">
        <f t="shared" ref="E323:E332" si="31">D323/C323*100</f>
        <v>82.376006782534958</v>
      </c>
      <c r="F323" s="23"/>
    </row>
    <row r="324" spans="1:6" x14ac:dyDescent="0.25">
      <c r="A324" s="14">
        <v>319</v>
      </c>
      <c r="B324" s="3" t="s">
        <v>5</v>
      </c>
      <c r="C324" s="26">
        <v>3546</v>
      </c>
      <c r="D324" s="26">
        <v>2219.7199999999998</v>
      </c>
      <c r="E324" s="26">
        <f t="shared" si="31"/>
        <v>62.597856739988714</v>
      </c>
      <c r="F324" s="23"/>
    </row>
    <row r="325" spans="1:6" x14ac:dyDescent="0.25">
      <c r="A325" s="14">
        <v>320</v>
      </c>
      <c r="B325" s="3" t="s">
        <v>6</v>
      </c>
      <c r="C325" s="26">
        <v>1686.54</v>
      </c>
      <c r="D325" s="26">
        <v>1108.31</v>
      </c>
      <c r="E325" s="26">
        <f t="shared" si="31"/>
        <v>65.715014171024706</v>
      </c>
      <c r="F325" s="23"/>
    </row>
    <row r="326" spans="1:6" ht="126" x14ac:dyDescent="0.25">
      <c r="A326" s="14">
        <v>321</v>
      </c>
      <c r="B326" s="3" t="s">
        <v>141</v>
      </c>
      <c r="C326" s="26">
        <v>5261.86</v>
      </c>
      <c r="D326" s="26">
        <v>3382.62</v>
      </c>
      <c r="E326" s="26">
        <f t="shared" si="31"/>
        <v>64.285632837057619</v>
      </c>
      <c r="F326" s="23" t="s">
        <v>163</v>
      </c>
    </row>
    <row r="327" spans="1:6" x14ac:dyDescent="0.25">
      <c r="A327" s="14">
        <v>322</v>
      </c>
      <c r="B327" s="3" t="s">
        <v>9</v>
      </c>
      <c r="C327" s="26">
        <v>471.8</v>
      </c>
      <c r="D327" s="26">
        <v>388.65</v>
      </c>
      <c r="E327" s="26">
        <f t="shared" si="31"/>
        <v>82.376006782534958</v>
      </c>
      <c r="F327" s="23"/>
    </row>
    <row r="328" spans="1:6" x14ac:dyDescent="0.25">
      <c r="A328" s="14">
        <v>323</v>
      </c>
      <c r="B328" s="3" t="s">
        <v>18</v>
      </c>
      <c r="C328" s="26">
        <v>3474.6</v>
      </c>
      <c r="D328" s="26">
        <v>2148.3200000000002</v>
      </c>
      <c r="E328" s="26">
        <f t="shared" si="31"/>
        <v>61.829275312266162</v>
      </c>
      <c r="F328" s="23"/>
    </row>
    <row r="329" spans="1:6" x14ac:dyDescent="0.25">
      <c r="A329" s="14">
        <v>324</v>
      </c>
      <c r="B329" s="3" t="s">
        <v>6</v>
      </c>
      <c r="C329" s="26">
        <v>1315.46</v>
      </c>
      <c r="D329" s="26">
        <v>845.65</v>
      </c>
      <c r="E329" s="26">
        <f t="shared" si="31"/>
        <v>64.285497088470947</v>
      </c>
      <c r="F329" s="23"/>
    </row>
    <row r="330" spans="1:6" ht="94.5" x14ac:dyDescent="0.25">
      <c r="A330" s="14">
        <v>325</v>
      </c>
      <c r="B330" s="3" t="s">
        <v>142</v>
      </c>
      <c r="C330" s="26">
        <v>442.48</v>
      </c>
      <c r="D330" s="26">
        <v>334.06</v>
      </c>
      <c r="E330" s="26">
        <f t="shared" si="31"/>
        <v>75.497197613451448</v>
      </c>
      <c r="F330" s="23"/>
    </row>
    <row r="331" spans="1:6" x14ac:dyDescent="0.25">
      <c r="A331" s="14">
        <v>326</v>
      </c>
      <c r="B331" s="3" t="s">
        <v>18</v>
      </c>
      <c r="C331" s="26">
        <v>71.400000000000006</v>
      </c>
      <c r="D331" s="26">
        <v>71.400000000000006</v>
      </c>
      <c r="E331" s="26">
        <f t="shared" si="31"/>
        <v>100</v>
      </c>
      <c r="F331" s="23"/>
    </row>
    <row r="332" spans="1:6" x14ac:dyDescent="0.25">
      <c r="A332" s="14">
        <v>327</v>
      </c>
      <c r="B332" s="3" t="s">
        <v>6</v>
      </c>
      <c r="C332" s="26">
        <v>371.08</v>
      </c>
      <c r="D332" s="26">
        <v>262.66000000000003</v>
      </c>
      <c r="E332" s="26">
        <f t="shared" si="31"/>
        <v>70.782580575617132</v>
      </c>
      <c r="F332" s="23"/>
    </row>
    <row r="333" spans="1:6" x14ac:dyDescent="0.25">
      <c r="A333" s="14">
        <v>328</v>
      </c>
      <c r="B333" s="36" t="s">
        <v>99</v>
      </c>
      <c r="C333" s="36"/>
      <c r="D333" s="36"/>
      <c r="E333" s="36"/>
      <c r="F333" s="36"/>
    </row>
    <row r="334" spans="1:6" ht="31.5" x14ac:dyDescent="0.25">
      <c r="A334" s="14">
        <v>329</v>
      </c>
      <c r="B334" s="3" t="s">
        <v>26</v>
      </c>
      <c r="C334" s="26">
        <v>50</v>
      </c>
      <c r="D334" s="26">
        <v>5.48</v>
      </c>
      <c r="E334" s="26">
        <f>D334/C334*100</f>
        <v>10.96</v>
      </c>
      <c r="F334" s="23"/>
    </row>
    <row r="335" spans="1:6" x14ac:dyDescent="0.25">
      <c r="A335" s="14">
        <v>330</v>
      </c>
      <c r="B335" s="3" t="s">
        <v>6</v>
      </c>
      <c r="C335" s="26">
        <v>50</v>
      </c>
      <c r="D335" s="26">
        <v>5.48</v>
      </c>
      <c r="E335" s="26">
        <f>D335/C335*100</f>
        <v>10.96</v>
      </c>
      <c r="F335" s="23"/>
    </row>
    <row r="336" spans="1:6" x14ac:dyDescent="0.25">
      <c r="A336" s="14">
        <v>331</v>
      </c>
      <c r="B336" s="36" t="s">
        <v>13</v>
      </c>
      <c r="C336" s="36"/>
      <c r="D336" s="36"/>
      <c r="E336" s="36"/>
      <c r="F336" s="36"/>
    </row>
    <row r="337" spans="1:6" ht="31.5" x14ac:dyDescent="0.25">
      <c r="A337" s="14">
        <v>332</v>
      </c>
      <c r="B337" s="3" t="s">
        <v>44</v>
      </c>
      <c r="C337" s="26">
        <v>50</v>
      </c>
      <c r="D337" s="26">
        <v>5.48</v>
      </c>
      <c r="E337" s="26">
        <f>D337/C337*100</f>
        <v>10.96</v>
      </c>
      <c r="F337" s="23"/>
    </row>
    <row r="338" spans="1:6" x14ac:dyDescent="0.25">
      <c r="A338" s="14">
        <v>333</v>
      </c>
      <c r="B338" s="3" t="s">
        <v>6</v>
      </c>
      <c r="C338" s="26">
        <v>50</v>
      </c>
      <c r="D338" s="26">
        <v>5.48</v>
      </c>
      <c r="E338" s="26">
        <f t="shared" ref="E338:E340" si="32">D338/C338*100</f>
        <v>10.96</v>
      </c>
      <c r="F338" s="23"/>
    </row>
    <row r="339" spans="1:6" ht="157.5" x14ac:dyDescent="0.25">
      <c r="A339" s="14">
        <v>334</v>
      </c>
      <c r="B339" s="3" t="s">
        <v>100</v>
      </c>
      <c r="C339" s="26">
        <v>50</v>
      </c>
      <c r="D339" s="26">
        <v>5.48</v>
      </c>
      <c r="E339" s="26">
        <f t="shared" si="32"/>
        <v>10.96</v>
      </c>
      <c r="F339" s="23"/>
    </row>
    <row r="340" spans="1:6" x14ac:dyDescent="0.25">
      <c r="A340" s="14">
        <v>335</v>
      </c>
      <c r="B340" s="3" t="s">
        <v>6</v>
      </c>
      <c r="C340" s="26">
        <v>50</v>
      </c>
      <c r="D340" s="26">
        <v>5.48</v>
      </c>
      <c r="E340" s="26">
        <f t="shared" si="32"/>
        <v>10.96</v>
      </c>
      <c r="F340" s="23"/>
    </row>
    <row r="341" spans="1:6" x14ac:dyDescent="0.25">
      <c r="A341" s="14">
        <v>336</v>
      </c>
      <c r="B341" s="36" t="s">
        <v>101</v>
      </c>
      <c r="C341" s="36"/>
      <c r="D341" s="36"/>
      <c r="E341" s="36"/>
      <c r="F341" s="36"/>
    </row>
    <row r="342" spans="1:6" ht="31.5" x14ac:dyDescent="0.25">
      <c r="A342" s="14">
        <v>337</v>
      </c>
      <c r="B342" s="3" t="s">
        <v>87</v>
      </c>
      <c r="C342" s="26">
        <v>0</v>
      </c>
      <c r="D342" s="26">
        <v>0</v>
      </c>
      <c r="E342" s="26">
        <v>0</v>
      </c>
      <c r="F342" s="23"/>
    </row>
    <row r="343" spans="1:6" x14ac:dyDescent="0.25">
      <c r="A343" s="14">
        <v>338</v>
      </c>
      <c r="B343" s="3" t="s">
        <v>6</v>
      </c>
      <c r="C343" s="26">
        <v>0</v>
      </c>
      <c r="D343" s="26">
        <v>0</v>
      </c>
      <c r="E343" s="26">
        <v>0</v>
      </c>
      <c r="F343" s="23"/>
    </row>
    <row r="344" spans="1:6" ht="15.75" customHeight="1" x14ac:dyDescent="0.25">
      <c r="A344" s="14">
        <v>339</v>
      </c>
      <c r="B344" s="30" t="s">
        <v>13</v>
      </c>
      <c r="C344" s="31"/>
      <c r="D344" s="31"/>
      <c r="E344" s="31"/>
      <c r="F344" s="31"/>
    </row>
    <row r="345" spans="1:6" ht="31.5" x14ac:dyDescent="0.25">
      <c r="A345" s="14">
        <v>340</v>
      </c>
      <c r="B345" s="3" t="s">
        <v>28</v>
      </c>
      <c r="C345" s="26">
        <v>0</v>
      </c>
      <c r="D345" s="26">
        <v>0</v>
      </c>
      <c r="E345" s="26">
        <v>0</v>
      </c>
      <c r="F345" s="23"/>
    </row>
    <row r="346" spans="1:6" x14ac:dyDescent="0.25">
      <c r="A346" s="14">
        <v>341</v>
      </c>
      <c r="B346" s="3" t="s">
        <v>6</v>
      </c>
      <c r="C346" s="26">
        <v>0</v>
      </c>
      <c r="D346" s="26">
        <v>0</v>
      </c>
      <c r="E346" s="26">
        <v>0</v>
      </c>
      <c r="F346" s="23"/>
    </row>
    <row r="347" spans="1:6" ht="63" x14ac:dyDescent="0.25">
      <c r="A347" s="14">
        <v>342</v>
      </c>
      <c r="B347" s="3" t="s">
        <v>143</v>
      </c>
      <c r="C347" s="26">
        <v>0</v>
      </c>
      <c r="D347" s="26">
        <v>0</v>
      </c>
      <c r="E347" s="26">
        <v>0</v>
      </c>
      <c r="F347" s="23"/>
    </row>
    <row r="348" spans="1:6" x14ac:dyDescent="0.25">
      <c r="A348" s="14">
        <v>343</v>
      </c>
      <c r="B348" s="3" t="s">
        <v>6</v>
      </c>
      <c r="C348" s="26">
        <v>0</v>
      </c>
      <c r="D348" s="26">
        <v>0</v>
      </c>
      <c r="E348" s="26">
        <v>0</v>
      </c>
      <c r="F348" s="23"/>
    </row>
    <row r="349" spans="1:6" ht="63" x14ac:dyDescent="0.25">
      <c r="A349" s="14">
        <v>344</v>
      </c>
      <c r="B349" s="3" t="s">
        <v>102</v>
      </c>
      <c r="C349" s="26">
        <v>0</v>
      </c>
      <c r="D349" s="26">
        <v>0</v>
      </c>
      <c r="E349" s="26">
        <v>0</v>
      </c>
      <c r="F349" s="23"/>
    </row>
    <row r="350" spans="1:6" x14ac:dyDescent="0.25">
      <c r="A350" s="14">
        <v>345</v>
      </c>
      <c r="B350" s="3" t="s">
        <v>6</v>
      </c>
      <c r="C350" s="26">
        <v>0</v>
      </c>
      <c r="D350" s="26">
        <v>0</v>
      </c>
      <c r="E350" s="26">
        <v>0</v>
      </c>
      <c r="F350" s="23"/>
    </row>
    <row r="351" spans="1:6" ht="15.75" customHeight="1" x14ac:dyDescent="0.25">
      <c r="A351" s="14">
        <v>346</v>
      </c>
      <c r="B351" s="29" t="s">
        <v>103</v>
      </c>
      <c r="C351" s="29"/>
      <c r="D351" s="29"/>
      <c r="E351" s="29"/>
      <c r="F351" s="29"/>
    </row>
    <row r="352" spans="1:6" ht="31.5" x14ac:dyDescent="0.25">
      <c r="A352" s="14">
        <v>347</v>
      </c>
      <c r="B352" s="3" t="s">
        <v>87</v>
      </c>
      <c r="C352" s="26">
        <v>340</v>
      </c>
      <c r="D352" s="26">
        <v>0</v>
      </c>
      <c r="E352" s="26">
        <v>0</v>
      </c>
      <c r="F352" s="23"/>
    </row>
    <row r="353" spans="1:9" x14ac:dyDescent="0.25">
      <c r="A353" s="14">
        <v>348</v>
      </c>
      <c r="B353" s="3" t="s">
        <v>88</v>
      </c>
      <c r="C353" s="26">
        <v>0</v>
      </c>
      <c r="D353" s="26">
        <v>0</v>
      </c>
      <c r="E353" s="26">
        <v>0</v>
      </c>
      <c r="F353" s="23"/>
    </row>
    <row r="354" spans="1:9" x14ac:dyDescent="0.25">
      <c r="A354" s="14">
        <v>349</v>
      </c>
      <c r="B354" s="3" t="s">
        <v>5</v>
      </c>
      <c r="C354" s="26">
        <v>0</v>
      </c>
      <c r="D354" s="26">
        <v>0</v>
      </c>
      <c r="E354" s="26">
        <v>0</v>
      </c>
      <c r="F354" s="23"/>
    </row>
    <row r="355" spans="1:9" x14ac:dyDescent="0.25">
      <c r="A355" s="14">
        <v>350</v>
      </c>
      <c r="B355" s="3" t="s">
        <v>6</v>
      </c>
      <c r="C355" s="26">
        <v>340</v>
      </c>
      <c r="D355" s="26">
        <v>0</v>
      </c>
      <c r="E355" s="26">
        <v>0</v>
      </c>
      <c r="F355" s="23"/>
    </row>
    <row r="356" spans="1:9" ht="0.75" customHeight="1" x14ac:dyDescent="0.25">
      <c r="A356" s="14">
        <v>351</v>
      </c>
      <c r="B356" s="29" t="s">
        <v>13</v>
      </c>
      <c r="C356" s="29"/>
      <c r="D356" s="29"/>
      <c r="E356" s="29"/>
      <c r="F356" s="29"/>
    </row>
    <row r="357" spans="1:9" ht="31.5" x14ac:dyDescent="0.25">
      <c r="A357" s="14">
        <v>352</v>
      </c>
      <c r="B357" s="3" t="s">
        <v>28</v>
      </c>
      <c r="C357" s="26">
        <v>340</v>
      </c>
      <c r="D357" s="26">
        <v>0</v>
      </c>
      <c r="E357" s="26">
        <v>0</v>
      </c>
      <c r="F357" s="23"/>
    </row>
    <row r="358" spans="1:9" x14ac:dyDescent="0.25">
      <c r="A358" s="14">
        <v>353</v>
      </c>
      <c r="B358" s="3" t="s">
        <v>88</v>
      </c>
      <c r="C358" s="26">
        <v>0</v>
      </c>
      <c r="D358" s="26">
        <v>0</v>
      </c>
      <c r="E358" s="26">
        <v>0</v>
      </c>
      <c r="F358" s="23"/>
    </row>
    <row r="359" spans="1:9" x14ac:dyDescent="0.25">
      <c r="A359" s="14">
        <v>354</v>
      </c>
      <c r="B359" s="3" t="s">
        <v>5</v>
      </c>
      <c r="C359" s="26">
        <v>0</v>
      </c>
      <c r="D359" s="26">
        <v>0</v>
      </c>
      <c r="E359" s="26">
        <v>0</v>
      </c>
      <c r="F359" s="23"/>
    </row>
    <row r="360" spans="1:9" x14ac:dyDescent="0.25">
      <c r="A360" s="14">
        <v>355</v>
      </c>
      <c r="B360" s="3" t="s">
        <v>6</v>
      </c>
      <c r="C360" s="26">
        <v>340</v>
      </c>
      <c r="D360" s="26">
        <v>0</v>
      </c>
      <c r="E360" s="26">
        <v>0</v>
      </c>
      <c r="F360" s="23"/>
    </row>
    <row r="361" spans="1:9" ht="153" x14ac:dyDescent="0.25">
      <c r="A361" s="14">
        <v>356</v>
      </c>
      <c r="B361" s="3" t="s">
        <v>104</v>
      </c>
      <c r="C361" s="26">
        <v>340</v>
      </c>
      <c r="D361" s="26">
        <v>0</v>
      </c>
      <c r="E361" s="26">
        <v>0</v>
      </c>
      <c r="F361" s="23" t="s">
        <v>160</v>
      </c>
    </row>
    <row r="362" spans="1:9" x14ac:dyDescent="0.25">
      <c r="A362" s="14">
        <v>357</v>
      </c>
      <c r="B362" s="3" t="s">
        <v>24</v>
      </c>
      <c r="C362" s="26">
        <v>340</v>
      </c>
      <c r="D362" s="26">
        <v>0</v>
      </c>
      <c r="E362" s="26">
        <v>0</v>
      </c>
      <c r="F362" s="23"/>
    </row>
    <row r="363" spans="1:9" ht="78.75" x14ac:dyDescent="0.25">
      <c r="A363" s="14">
        <v>358</v>
      </c>
      <c r="B363" s="3" t="s">
        <v>105</v>
      </c>
      <c r="C363" s="26">
        <v>0</v>
      </c>
      <c r="D363" s="26">
        <v>0</v>
      </c>
      <c r="E363" s="26">
        <v>0</v>
      </c>
      <c r="F363" s="23"/>
      <c r="H363" s="2"/>
      <c r="I363" s="2"/>
    </row>
    <row r="364" spans="1:9" x14ac:dyDescent="0.25">
      <c r="A364" s="14">
        <v>359</v>
      </c>
      <c r="B364" s="3" t="s">
        <v>9</v>
      </c>
      <c r="C364" s="26">
        <v>0</v>
      </c>
      <c r="D364" s="26">
        <v>0</v>
      </c>
      <c r="E364" s="26">
        <v>0</v>
      </c>
      <c r="F364" s="23"/>
      <c r="H364" s="2"/>
      <c r="I364" s="2"/>
    </row>
    <row r="365" spans="1:9" x14ac:dyDescent="0.25">
      <c r="A365" s="14">
        <v>360</v>
      </c>
      <c r="B365" s="3" t="s">
        <v>18</v>
      </c>
      <c r="C365" s="26">
        <v>0</v>
      </c>
      <c r="D365" s="26">
        <v>0</v>
      </c>
      <c r="E365" s="26">
        <v>0</v>
      </c>
      <c r="F365" s="23"/>
    </row>
    <row r="366" spans="1:9" x14ac:dyDescent="0.25">
      <c r="A366" s="14">
        <v>361</v>
      </c>
      <c r="B366" s="3" t="s">
        <v>6</v>
      </c>
      <c r="C366" s="26">
        <v>0</v>
      </c>
      <c r="D366" s="26">
        <v>0</v>
      </c>
      <c r="E366" s="26">
        <v>0</v>
      </c>
      <c r="F366" s="23"/>
    </row>
    <row r="367" spans="1:9" ht="54.75" customHeight="1" x14ac:dyDescent="0.25">
      <c r="A367" s="14">
        <v>362</v>
      </c>
      <c r="B367" s="29" t="s">
        <v>106</v>
      </c>
      <c r="C367" s="29"/>
      <c r="D367" s="29"/>
      <c r="E367" s="29"/>
      <c r="F367" s="29"/>
    </row>
    <row r="368" spans="1:9" ht="31.5" x14ac:dyDescent="0.25">
      <c r="A368" s="14">
        <v>363</v>
      </c>
      <c r="B368" s="3" t="s">
        <v>26</v>
      </c>
      <c r="C368" s="26">
        <v>124284.48</v>
      </c>
      <c r="D368" s="26">
        <v>57320.55</v>
      </c>
      <c r="E368" s="26">
        <f t="shared" ref="E368:E370" si="33">D368/C368*100</f>
        <v>46.120440782308464</v>
      </c>
      <c r="F368" s="23"/>
    </row>
    <row r="369" spans="1:9" x14ac:dyDescent="0.25">
      <c r="A369" s="14">
        <v>364</v>
      </c>
      <c r="B369" s="3" t="s">
        <v>5</v>
      </c>
      <c r="C369" s="26">
        <v>417</v>
      </c>
      <c r="D369" s="26">
        <v>28.96</v>
      </c>
      <c r="E369" s="26">
        <f t="shared" si="33"/>
        <v>6.9448441247002402</v>
      </c>
      <c r="F369" s="23"/>
    </row>
    <row r="370" spans="1:9" x14ac:dyDescent="0.25">
      <c r="A370" s="14">
        <v>365</v>
      </c>
      <c r="B370" s="3" t="s">
        <v>6</v>
      </c>
      <c r="C370" s="26">
        <v>123867.48</v>
      </c>
      <c r="D370" s="26">
        <v>57291.59</v>
      </c>
      <c r="E370" s="26">
        <f t="shared" si="33"/>
        <v>46.252325469122326</v>
      </c>
      <c r="F370" s="23"/>
    </row>
    <row r="371" spans="1:9" ht="15.75" customHeight="1" x14ac:dyDescent="0.25">
      <c r="A371" s="14">
        <v>366</v>
      </c>
      <c r="B371" s="29" t="s">
        <v>13</v>
      </c>
      <c r="C371" s="29"/>
      <c r="D371" s="29"/>
      <c r="E371" s="29"/>
      <c r="F371" s="29"/>
    </row>
    <row r="372" spans="1:9" ht="31.5" x14ac:dyDescent="0.25">
      <c r="A372" s="14">
        <v>367</v>
      </c>
      <c r="B372" s="3" t="s">
        <v>44</v>
      </c>
      <c r="C372" s="26">
        <v>124284.48</v>
      </c>
      <c r="D372" s="26">
        <v>57320.55</v>
      </c>
      <c r="E372" s="26">
        <f t="shared" ref="E372:E377" si="34">D372/C372*100</f>
        <v>46.120440782308464</v>
      </c>
      <c r="F372" s="23"/>
    </row>
    <row r="373" spans="1:9" x14ac:dyDescent="0.25">
      <c r="A373" s="14">
        <v>368</v>
      </c>
      <c r="B373" s="3" t="s">
        <v>5</v>
      </c>
      <c r="C373" s="26">
        <v>417</v>
      </c>
      <c r="D373" s="26">
        <v>28.96</v>
      </c>
      <c r="E373" s="26">
        <f t="shared" si="34"/>
        <v>6.9448441247002402</v>
      </c>
      <c r="F373" s="23"/>
    </row>
    <row r="374" spans="1:9" x14ac:dyDescent="0.25">
      <c r="A374" s="14">
        <v>369</v>
      </c>
      <c r="B374" s="3" t="s">
        <v>6</v>
      </c>
      <c r="C374" s="26">
        <v>123867.48</v>
      </c>
      <c r="D374" s="26">
        <v>57291.59</v>
      </c>
      <c r="E374" s="26">
        <f t="shared" si="34"/>
        <v>46.252325469122326</v>
      </c>
      <c r="F374" s="23"/>
    </row>
    <row r="375" spans="1:9" ht="47.25" x14ac:dyDescent="0.25">
      <c r="A375" s="14">
        <v>370</v>
      </c>
      <c r="B375" s="3" t="s">
        <v>107</v>
      </c>
      <c r="C375" s="26">
        <v>3370.7</v>
      </c>
      <c r="D375" s="26">
        <v>1488.48</v>
      </c>
      <c r="E375" s="26">
        <f t="shared" si="34"/>
        <v>44.159373423917884</v>
      </c>
      <c r="F375" s="23"/>
    </row>
    <row r="376" spans="1:9" x14ac:dyDescent="0.25">
      <c r="A376" s="14">
        <v>371</v>
      </c>
      <c r="B376" s="3" t="s">
        <v>6</v>
      </c>
      <c r="C376" s="26">
        <v>3370.7</v>
      </c>
      <c r="D376" s="26">
        <v>1488.48</v>
      </c>
      <c r="E376" s="26">
        <f t="shared" si="34"/>
        <v>44.159373423917884</v>
      </c>
      <c r="F376" s="23"/>
    </row>
    <row r="377" spans="1:9" ht="78.75" x14ac:dyDescent="0.25">
      <c r="A377" s="14">
        <v>372</v>
      </c>
      <c r="B377" s="3" t="s">
        <v>108</v>
      </c>
      <c r="C377" s="26">
        <v>70818.5</v>
      </c>
      <c r="D377" s="26">
        <v>33646.93</v>
      </c>
      <c r="E377" s="26">
        <f t="shared" si="34"/>
        <v>47.511497701871683</v>
      </c>
      <c r="F377" s="23"/>
    </row>
    <row r="378" spans="1:9" x14ac:dyDescent="0.25">
      <c r="A378" s="14">
        <v>373</v>
      </c>
      <c r="B378" s="3" t="s">
        <v>6</v>
      </c>
      <c r="C378" s="26">
        <v>70818.5</v>
      </c>
      <c r="D378" s="26">
        <v>33646.93</v>
      </c>
      <c r="E378" s="26">
        <f t="shared" ref="E378:E380" si="35">D378/C378*100</f>
        <v>47.511497701871683</v>
      </c>
      <c r="F378" s="23"/>
    </row>
    <row r="379" spans="1:9" ht="94.5" x14ac:dyDescent="0.25">
      <c r="A379" s="14">
        <v>374</v>
      </c>
      <c r="B379" s="3" t="s">
        <v>109</v>
      </c>
      <c r="C379" s="26">
        <v>49378.28</v>
      </c>
      <c r="D379" s="26">
        <v>22056.43</v>
      </c>
      <c r="E379" s="26">
        <f t="shared" si="35"/>
        <v>44.668283301889012</v>
      </c>
      <c r="F379" s="23"/>
    </row>
    <row r="380" spans="1:9" x14ac:dyDescent="0.25">
      <c r="A380" s="14">
        <v>375</v>
      </c>
      <c r="B380" s="3" t="s">
        <v>6</v>
      </c>
      <c r="C380" s="26">
        <v>49378.28</v>
      </c>
      <c r="D380" s="26">
        <v>22056.43</v>
      </c>
      <c r="E380" s="26">
        <f t="shared" si="35"/>
        <v>44.668283301889012</v>
      </c>
      <c r="F380" s="23"/>
    </row>
    <row r="381" spans="1:9" ht="63" x14ac:dyDescent="0.25">
      <c r="A381" s="14">
        <v>376</v>
      </c>
      <c r="B381" s="3" t="s">
        <v>110</v>
      </c>
      <c r="C381" s="26">
        <v>300</v>
      </c>
      <c r="D381" s="26">
        <v>99.75</v>
      </c>
      <c r="E381" s="26">
        <f>D381/C381*100</f>
        <v>33.25</v>
      </c>
      <c r="F381" s="23"/>
    </row>
    <row r="382" spans="1:9" x14ac:dyDescent="0.25">
      <c r="A382" s="14">
        <v>377</v>
      </c>
      <c r="B382" s="3" t="s">
        <v>6</v>
      </c>
      <c r="C382" s="26">
        <v>300</v>
      </c>
      <c r="D382" s="26">
        <v>99.75</v>
      </c>
      <c r="E382" s="26">
        <f t="shared" ref="E382:E384" si="36">D382/C382*100</f>
        <v>33.25</v>
      </c>
      <c r="F382" s="23"/>
    </row>
    <row r="383" spans="1:9" ht="157.5" x14ac:dyDescent="0.25">
      <c r="A383" s="14">
        <v>378</v>
      </c>
      <c r="B383" s="3" t="s">
        <v>120</v>
      </c>
      <c r="C383" s="26">
        <v>417</v>
      </c>
      <c r="D383" s="26">
        <v>28.96</v>
      </c>
      <c r="E383" s="26">
        <f t="shared" si="36"/>
        <v>6.9448441247002402</v>
      </c>
      <c r="F383" s="23"/>
      <c r="H383" s="40"/>
      <c r="I383" s="40"/>
    </row>
    <row r="384" spans="1:9" x14ac:dyDescent="0.25">
      <c r="A384" s="14">
        <v>379</v>
      </c>
      <c r="B384" s="3" t="s">
        <v>18</v>
      </c>
      <c r="C384" s="26">
        <v>417</v>
      </c>
      <c r="D384" s="26">
        <v>28.96</v>
      </c>
      <c r="E384" s="26">
        <f t="shared" si="36"/>
        <v>6.9448441247002402</v>
      </c>
      <c r="F384" s="23"/>
    </row>
    <row r="385" spans="1:6" ht="78.75" x14ac:dyDescent="0.25">
      <c r="A385" s="14">
        <v>380</v>
      </c>
      <c r="B385" s="3" t="s">
        <v>144</v>
      </c>
      <c r="C385" s="26">
        <v>0</v>
      </c>
      <c r="D385" s="26">
        <v>0</v>
      </c>
      <c r="E385" s="26">
        <v>0</v>
      </c>
      <c r="F385" s="23"/>
    </row>
    <row r="386" spans="1:6" x14ac:dyDescent="0.25">
      <c r="A386" s="14">
        <v>381</v>
      </c>
      <c r="B386" s="3" t="s">
        <v>6</v>
      </c>
      <c r="C386" s="26">
        <v>0</v>
      </c>
      <c r="D386" s="26">
        <v>0</v>
      </c>
      <c r="E386" s="26">
        <v>0</v>
      </c>
      <c r="F386" s="23"/>
    </row>
    <row r="387" spans="1:6" x14ac:dyDescent="0.25">
      <c r="A387" s="16"/>
    </row>
    <row r="389" spans="1:6" ht="63" x14ac:dyDescent="0.25">
      <c r="B389" s="11" t="s">
        <v>124</v>
      </c>
      <c r="C389" s="12"/>
      <c r="D389" s="41" t="s">
        <v>126</v>
      </c>
      <c r="E389" s="41"/>
      <c r="F389" s="32" t="s">
        <v>125</v>
      </c>
    </row>
  </sheetData>
  <mergeCells count="41">
    <mergeCell ref="D389:E389"/>
    <mergeCell ref="B82:F82"/>
    <mergeCell ref="H4:I4"/>
    <mergeCell ref="B20:F20"/>
    <mergeCell ref="C4:E4"/>
    <mergeCell ref="B193:F193"/>
    <mergeCell ref="H203:J203"/>
    <mergeCell ref="B87:F87"/>
    <mergeCell ref="B99:F99"/>
    <mergeCell ref="B133:F133"/>
    <mergeCell ref="B137:F137"/>
    <mergeCell ref="B152:F152"/>
    <mergeCell ref="B156:F156"/>
    <mergeCell ref="H294:I294"/>
    <mergeCell ref="B205:F205"/>
    <mergeCell ref="B210:F210"/>
    <mergeCell ref="H211:J212"/>
    <mergeCell ref="B215:F215"/>
    <mergeCell ref="B232:F232"/>
    <mergeCell ref="B252:F252"/>
    <mergeCell ref="H383:I383"/>
    <mergeCell ref="B316:F316"/>
    <mergeCell ref="B321:F321"/>
    <mergeCell ref="B333:F333"/>
    <mergeCell ref="B336:F336"/>
    <mergeCell ref="B341:F341"/>
    <mergeCell ref="B275:F275"/>
    <mergeCell ref="B280:F280"/>
    <mergeCell ref="B287:F287"/>
    <mergeCell ref="A2:F2"/>
    <mergeCell ref="A1:F1"/>
    <mergeCell ref="A3:F3"/>
    <mergeCell ref="B256:F256"/>
    <mergeCell ref="B270:F270"/>
    <mergeCell ref="B171:F171"/>
    <mergeCell ref="B175:F175"/>
    <mergeCell ref="B179:F179"/>
    <mergeCell ref="B25:F25"/>
    <mergeCell ref="B50:F50"/>
    <mergeCell ref="B54:F54"/>
    <mergeCell ref="B77:F77"/>
  </mergeCells>
  <pageMargins left="3.937007874015748E-2" right="3.937007874015748E-2" top="3.937007874015748E-2" bottom="3.937007874015748E-2" header="3.937007874015748E-2" footer="3.937007874015748E-2"/>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Отчет полугодие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2021-08-05T05:08:28Z</dcterms:modified>
</cp:coreProperties>
</file>