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Отчет полугодие 2021" sheetId="7" r:id="rId1"/>
  </sheets>
  <definedNames>
    <definedName name="_xlnm._FilterDatabase" localSheetId="0" hidden="1">'Отчет полугодие 2021'!$A$6:$H$256</definedName>
  </definedNames>
  <calcPr calcId="162913"/>
</workbook>
</file>

<file path=xl/calcChain.xml><?xml version="1.0" encoding="utf-8"?>
<calcChain xmlns="http://schemas.openxmlformats.org/spreadsheetml/2006/main">
  <c r="G176" i="7" l="1"/>
  <c r="G256" i="7" l="1"/>
  <c r="G161" i="7" l="1"/>
  <c r="G160" i="7"/>
  <c r="G159" i="7"/>
  <c r="G145" i="7"/>
  <c r="G144" i="7"/>
  <c r="G142" i="7"/>
  <c r="G141" i="7"/>
  <c r="G96" i="7"/>
  <c r="G163" i="7" l="1"/>
  <c r="G162" i="7"/>
  <c r="G210" i="7" l="1"/>
  <c r="G206" i="7"/>
  <c r="G204" i="7"/>
  <c r="G189" i="7" l="1"/>
  <c r="G188" i="7"/>
  <c r="G185" i="7" l="1"/>
  <c r="G184" i="7"/>
  <c r="G183" i="7"/>
  <c r="G182" i="7"/>
  <c r="G181" i="7"/>
  <c r="G152" i="7"/>
  <c r="G151" i="7"/>
  <c r="G202" i="7" l="1"/>
  <c r="G201" i="7"/>
  <c r="G200" i="7"/>
  <c r="G224" i="7"/>
  <c r="G222" i="7"/>
  <c r="G221" i="7"/>
  <c r="G70" i="7" l="1"/>
  <c r="G66" i="7"/>
  <c r="G50" i="7"/>
  <c r="G48" i="7"/>
  <c r="G46" i="7"/>
  <c r="G44" i="7"/>
  <c r="G254" i="7" l="1"/>
  <c r="G253" i="7"/>
  <c r="G251" i="7"/>
  <c r="G249" i="7"/>
  <c r="G208" i="7"/>
  <c r="G239" i="7"/>
  <c r="G238" i="7"/>
  <c r="G234" i="7" l="1"/>
  <c r="G232" i="7"/>
  <c r="G198" i="7" l="1"/>
  <c r="G196" i="7"/>
  <c r="G194" i="7"/>
  <c r="G193" i="7"/>
  <c r="G135" i="7"/>
  <c r="G130" i="7"/>
  <c r="G126" i="7"/>
  <c r="G125" i="7"/>
  <c r="G117" i="7"/>
  <c r="G113" i="7" l="1"/>
  <c r="G171" i="7" l="1"/>
  <c r="G167" i="7"/>
  <c r="G155" i="7" l="1"/>
  <c r="G149" i="7" l="1"/>
  <c r="G101" i="7" l="1"/>
  <c r="G100" i="7"/>
  <c r="G95" i="7"/>
  <c r="G94" i="7"/>
  <c r="G92" i="7"/>
  <c r="G91" i="7"/>
  <c r="G90" i="7"/>
  <c r="G87" i="7"/>
  <c r="G85" i="7"/>
  <c r="G83" i="7"/>
  <c r="G80" i="7"/>
  <c r="G63" i="7" l="1"/>
  <c r="G61" i="7"/>
  <c r="G59" i="7"/>
  <c r="G57" i="7"/>
  <c r="G54" i="7"/>
  <c r="G52" i="7"/>
  <c r="G42" i="7"/>
  <c r="G38" i="7"/>
  <c r="G37" i="7"/>
  <c r="G15" i="7"/>
  <c r="G14" i="7"/>
  <c r="G12" i="7"/>
  <c r="G10" i="7"/>
  <c r="G9" i="7"/>
  <c r="G120" i="7" l="1"/>
</calcChain>
</file>

<file path=xl/sharedStrings.xml><?xml version="1.0" encoding="utf-8"?>
<sst xmlns="http://schemas.openxmlformats.org/spreadsheetml/2006/main" count="803" uniqueCount="581">
  <si>
    <t>№ стро-ки</t>
  </si>
  <si>
    <t>№ цели, задачи и целе-вого пока-зателя</t>
  </si>
  <si>
    <t>Наименование цели (целей) и задач, целевых показателей</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</si>
  <si>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</si>
  <si>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</si>
  <si>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</si>
  <si>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</si>
  <si>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Задача 1.1.                                           Создание эффективной системы формирования и функционирования кадрового состава в органах местного самоуправления</t>
  </si>
  <si>
    <t>1.1.1.</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</si>
  <si>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</si>
  <si>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 xml:space="preserve">человек </t>
  </si>
  <si>
    <t>1.1.2.</t>
  </si>
  <si>
    <t>Целевой показатель 2                                       Доля работников органов местного самоуправления, принявших участие в семинарах</t>
  </si>
  <si>
    <t>проценты</t>
  </si>
  <si>
    <t>1.2.</t>
  </si>
  <si>
    <t>Задача 1.2.                                                                      Развитие системы мер по профилактике коррупции в органах местного самоуправления муниципальных образований</t>
  </si>
  <si>
    <t>1.2.1.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</si>
  <si>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</si>
  <si>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</si>
  <si>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t>
  </si>
  <si>
    <t>Задача 1.3.                                            Повышение у жителей городского округа стимула к высоким трудовым и общественным достижениям</t>
  </si>
  <si>
    <t>1.3.1.</t>
  </si>
  <si>
    <t xml:space="preserve">Целевой показатель 1                         Количество проведенных официальных мероприятий </t>
  </si>
  <si>
    <t>единицы</t>
  </si>
  <si>
    <t>1.3.2.</t>
  </si>
  <si>
    <t>Целевой показатель 2                              Охват жителей городского округа, задействованных в проведении общественных мероприятий</t>
  </si>
  <si>
    <t>1.4.</t>
  </si>
  <si>
    <t>1.4.1.</t>
  </si>
  <si>
    <t>Целевой показатель 1                         Обновление парка компьютерной техники и программного обеспечения</t>
  </si>
  <si>
    <t>-</t>
  </si>
  <si>
    <t>1.5.</t>
  </si>
  <si>
    <t>Задача 1.5.                                                          Расширение использования информационных технологий при предоставлении государственных и муниципальных услуг</t>
  </si>
  <si>
    <t>1.5.1.</t>
  </si>
  <si>
    <t>Целевой показатель 1 Доля граждан, использующих механизм получения муниципальных услуг в электронной форме</t>
  </si>
  <si>
    <t>1.5.2.</t>
  </si>
  <si>
    <t>Целевой показатель 2 Уровень удовлетворенности граждан качеством предоставления муниципальных услуг</t>
  </si>
  <si>
    <t>1.6.</t>
  </si>
  <si>
    <t>1.6.1.</t>
  </si>
  <si>
    <t>1.7.</t>
  </si>
  <si>
    <t>1.7.1.</t>
  </si>
  <si>
    <t>1.8.</t>
  </si>
  <si>
    <t>1.8.1.</t>
  </si>
  <si>
    <t>процент</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</si>
  <si>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</si>
  <si>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</si>
  <si>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</si>
  <si>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Целевой показатель 1                             Доля нормативно-правовых актов, опубликованных с соблюдением сроков, в соответствии с условиями соглашения</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</si>
  <si>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</si>
  <si>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</si>
  <si>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</si>
  <si>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</si>
  <si>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</si>
  <si>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</si>
  <si>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1.11.</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</si>
  <si>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</si>
  <si>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</si>
  <si>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субъект деятель-ности</t>
  </si>
  <si>
    <t>1.11.2.</t>
  </si>
  <si>
    <t>Целевой показатель 2                       Организация сезонных сельскохозяйственных выставок - ярмарок</t>
  </si>
  <si>
    <t>2.</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</si>
  <si>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</si>
  <si>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</si>
  <si>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2.1.</t>
  </si>
  <si>
    <t xml:space="preserve">Задача 2.1.                    Совершенствование нормативно-правовой базы в области гражданской обороны и защиты населения и территорий от ЧС </t>
  </si>
  <si>
    <t>2.1.1.</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</si>
  <si>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</si>
  <si>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2.1.2.</t>
  </si>
  <si>
    <t>Целевой показатель 2.1.2                        Количество разработанных и (или) переработанных НПА  в области гражданской обороны</t>
  </si>
  <si>
    <t>2.1.3.</t>
  </si>
  <si>
    <t>Целевой показатель 2.1.3.                       Количество разработанных и (или) переработанных  планов в сфере ГО и ЧС</t>
  </si>
  <si>
    <t>2.2.</t>
  </si>
  <si>
    <t>2.2.1.</t>
  </si>
  <si>
    <t>Целевой показатель 1.  Выполнение плана проведения командно-штабных, тактико-специальных и комплексных учений и тренировок</t>
  </si>
  <si>
    <t>2.3.</t>
  </si>
  <si>
    <t>Задача 2.3.                                        Создание в целях пожаротушения условий для забора воды из источников наружного водоснабжения</t>
  </si>
  <si>
    <t>2.3.1.</t>
  </si>
  <si>
    <t>Целевой показатель 2           Установка пожарных гидрантов</t>
  </si>
  <si>
    <t>коли-чество</t>
  </si>
  <si>
    <t>2.4.</t>
  </si>
  <si>
    <t>2.4.1.</t>
  </si>
  <si>
    <t>Целевой показатель 1            Количество добровольцев пожарных дружин, команд</t>
  </si>
  <si>
    <t>2.5.</t>
  </si>
  <si>
    <t>2.5.1.</t>
  </si>
  <si>
    <t>Целевой показатель 1          Протяженность защитных противопожарных полос</t>
  </si>
  <si>
    <t>км</t>
  </si>
  <si>
    <t>2.6.</t>
  </si>
  <si>
    <t>Задача 2.6.                    Информирование населения о мерах пожарной безопасности</t>
  </si>
  <si>
    <t>2.6.1.</t>
  </si>
  <si>
    <t xml:space="preserve">Целевой показатель 2                            Количество печатной продукции  по профилактике и обеспечению пожарной безопасности </t>
  </si>
  <si>
    <t>2.7.</t>
  </si>
  <si>
    <t>2.7.1.</t>
  </si>
  <si>
    <t>Целевой показатель 1              Количество оборудованных водных объектов знаками безопасности</t>
  </si>
  <si>
    <t>2.8.</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</si>
  <si>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</si>
  <si>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2.8.1.</t>
  </si>
  <si>
    <t>Целевой показатель 1                  Количество проведенных мероприятий по предупреждению терроризма и экстремизма</t>
  </si>
  <si>
    <t>2.8.2.</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</si>
  <si>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</si>
  <si>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не менее 60</t>
  </si>
  <si>
    <t>2.9.</t>
  </si>
  <si>
    <t>2.9.1.</t>
  </si>
  <si>
    <t>штук</t>
  </si>
  <si>
    <t>2.9.2.</t>
  </si>
  <si>
    <t>Целевой показатель 2 Приобретение технических средств антитеррористической направленности для оборудования мест с массовым скоплением граждан (ММСЛ)</t>
  </si>
  <si>
    <t>единиц</t>
  </si>
  <si>
    <t>2.9.3.</t>
  </si>
  <si>
    <t>Целевой показатель 3               Расширение сети видеонаблюдения («Безопасный город»)</t>
  </si>
  <si>
    <t>камер</t>
  </si>
  <si>
    <t>2.10.</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</si>
  <si>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</si>
  <si>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2.10.1.</t>
  </si>
  <si>
    <t>Целевой показатель 1                     Количество разработанных и изготовленных НПА администрации БГО по профилактике правонарушений</t>
  </si>
  <si>
    <t>2.10.2.</t>
  </si>
  <si>
    <t>2.10.3.</t>
  </si>
  <si>
    <t>человек</t>
  </si>
  <si>
    <t>2.10.4.</t>
  </si>
  <si>
    <t>2.11.</t>
  </si>
  <si>
    <t>2.11.1.</t>
  </si>
  <si>
    <t xml:space="preserve">Целевой показатель 1              Количество обращений граждан о чрезвычайной ситуации или ином происшествии  </t>
  </si>
  <si>
    <t>2.12.</t>
  </si>
  <si>
    <t>2.12.1.</t>
  </si>
  <si>
    <t xml:space="preserve">Целевой показатель 1                        Время реагирования на сообщение о чрезвычайной ситуации или ином происшествии  </t>
  </si>
  <si>
    <t xml:space="preserve"> минут</t>
  </si>
  <si>
    <t>не более 15</t>
  </si>
  <si>
    <t>2.13.</t>
  </si>
  <si>
    <t>2.13.1.</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</si>
  <si>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</si>
  <si>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</si>
  <si>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3.1.</t>
  </si>
  <si>
    <t>Задача 3.1.                                           Реализация мероприятий по развитию улично-дорожной сети Березовского городского округа</t>
  </si>
  <si>
    <t>3.1.1.</t>
  </si>
  <si>
    <t>Целевой показатель 1               Площадь отремонтированных дорог общего пользования местного значения</t>
  </si>
  <si>
    <t>кв. м</t>
  </si>
  <si>
    <t>3.1.2.</t>
  </si>
  <si>
    <t>Целевой показатель 2                      Устройство и ремонт тротуаров</t>
  </si>
  <si>
    <t>3.1.3.</t>
  </si>
  <si>
    <t>Целевой показатель 3    Строительство и реконструкция автомобильных дорог</t>
  </si>
  <si>
    <t>3.2.</t>
  </si>
  <si>
    <t>Задача 3.2.                                    Приобретение дорожно-строительной техники и оборудования к ней</t>
  </si>
  <si>
    <t>3.2.1.</t>
  </si>
  <si>
    <t>Целевой показатель 1                    Количество дорожно-строительной техники и оборудования</t>
  </si>
  <si>
    <t>3.3.</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</si>
  <si>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</si>
  <si>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3.3.1.</t>
  </si>
  <si>
    <t>Целевой показатель 1                              Доля освещенных частей улиц, проездов, дорог</t>
  </si>
  <si>
    <t>3.3.2.</t>
  </si>
  <si>
    <t>3.4.</t>
  </si>
  <si>
    <t>Задача 3.4.                                         Проведение мероприятий по озеленению и благоустройству территории Березовского городского округа</t>
  </si>
  <si>
    <t>3.4.1.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</si>
  <si>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</si>
  <si>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</si>
  <si>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3.5.1.</t>
  </si>
  <si>
    <t>3.6.</t>
  </si>
  <si>
    <t>3.6.1.</t>
  </si>
  <si>
    <t>3.6.2.</t>
  </si>
  <si>
    <t xml:space="preserve">Целевой показатель 2                                                  Количество утилизированных собак без владельцев </t>
  </si>
  <si>
    <t>штуки</t>
  </si>
  <si>
    <t>3.7.</t>
  </si>
  <si>
    <t>3.7.1.</t>
  </si>
  <si>
    <t>Целевой показатель 1           Содержание объектов транспортной инфраструктуры (остановок)</t>
  </si>
  <si>
    <t>3.7.2.</t>
  </si>
  <si>
    <t>Целевой показатель 2               Ремонт и установка новых объектов транспортной инфраструктуры (защитных сооружений от атмосферных осадков)</t>
  </si>
  <si>
    <t>3.7.3.</t>
  </si>
  <si>
    <t>Целевой показатель 3          Проведение конкурсов на организацию регулярных перевозок</t>
  </si>
  <si>
    <t>количес-тво конкур-сов</t>
  </si>
  <si>
    <t>3.8.</t>
  </si>
  <si>
    <t>3.8.1.</t>
  </si>
  <si>
    <t>Целевой показатель 1          Количество дворовых территорий, подлежащих благоустройству</t>
  </si>
  <si>
    <t>3.8.2.</t>
  </si>
  <si>
    <t>Целевой показатель 2        Количество муниципальных территорий общего пользования, подлежащих благоустройству</t>
  </si>
  <si>
    <t>3.8.3.</t>
  </si>
  <si>
    <t>3.9.</t>
  </si>
  <si>
    <t xml:space="preserve">Задача 3.9.  Улучшение экологической обстановки и состояния окружающей среды территории городского округа </t>
  </si>
  <si>
    <t>3.9.1.</t>
  </si>
  <si>
    <t>4.</t>
  </si>
  <si>
    <t>Подпрограмма 4 «Развитие строительства и архитектуры»</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</si>
  <si>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</si>
  <si>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4.1.</t>
  </si>
  <si>
    <t>4.1.1.</t>
  </si>
  <si>
    <t>Целевой показатель 1                      Наличие актуализированного генерального плана округа</t>
  </si>
  <si>
    <t>нет</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</si>
  <si>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</si>
  <si>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</si>
  <si>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4.2.</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</si>
  <si>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</si>
  <si>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4.2.1.</t>
  </si>
  <si>
    <t>Целевой показатель 1                    Наличие документации по планировке территорий города и сельских населенных пунктов</t>
  </si>
  <si>
    <t>4.3.</t>
  </si>
  <si>
    <t>Задача 4.3.                                      Информационное обеспечение градостроительной деятельности Березовского городского округа</t>
  </si>
  <si>
    <t>4.3.1.</t>
  </si>
  <si>
    <t>Целевой показатель 1                        Наличие и использование муниципальной информационной системы обеспечения градостроительной деятельности (МИСОГД),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   создание картопланов населенных пунктов</t>
  </si>
  <si>
    <t>4.4.</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</si>
  <si>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</si>
  <si>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4.4.1.</t>
  </si>
  <si>
    <t>Целевой показатель 1                             Доля муниципальных услуг, по которым поступили жалобы</t>
  </si>
  <si>
    <t>4.4.2.</t>
  </si>
  <si>
    <t>Целевой показатель 2                            Количество проектов НПА и технической документации в сфере земельных отношений и градостроительной деятельности</t>
  </si>
  <si>
    <t>4.5.</t>
  </si>
  <si>
    <t>4.5.1.</t>
  </si>
  <si>
    <t>4.5.2.</t>
  </si>
  <si>
    <t>4.5.3.</t>
  </si>
  <si>
    <t>4.5.4.</t>
  </si>
  <si>
    <t>4.6.</t>
  </si>
  <si>
    <t>4.6.1.</t>
  </si>
  <si>
    <t>Целевой показатель 2                            Объем ввода жилья</t>
  </si>
  <si>
    <t xml:space="preserve"> тыс. кв. метров</t>
  </si>
  <si>
    <t>5.</t>
  </si>
  <si>
    <t>Подпрограмма 5 «Развитие малого и среднего предпринимательства»</t>
  </si>
  <si>
    <t>Цель 5 Обеспечение ускоренного развития предпринимательства как важнейшего компонента формирования оптимальной территориальной и отраслевой экономики, как способа создания новых рабочих мест, рационального использования природных, материальных и трудовых ресурсов, как одного из источников пополнения бюджета</t>
  </si>
  <si>
    <t>5.1.</t>
  </si>
  <si>
    <t xml:space="preserve">Задача 5.1.                                           Создание условий для содействия и повышения эффективной деятельности субъектов малого и среднего предпринимательства </t>
  </si>
  <si>
    <t>5.1.1.</t>
  </si>
  <si>
    <t>5.1.2.</t>
  </si>
  <si>
    <t>5.2.</t>
  </si>
  <si>
    <t>5.2.1.</t>
  </si>
  <si>
    <t>5.2.2.</t>
  </si>
  <si>
    <t>5.3.</t>
  </si>
  <si>
    <t>Задача 5.3.                                         Создание и (или) обеспечение деятельности организации, образующей инфраструктуру поддержки субъектов МСП</t>
  </si>
  <si>
    <t>5.3.1.</t>
  </si>
  <si>
    <t>Целевой показатель 1.           Количество субъектов МСП, получивших консультационную поддержку</t>
  </si>
  <si>
    <t>5.3.2.</t>
  </si>
  <si>
    <t>5.3.3.</t>
  </si>
  <si>
    <t>Целевой показатель 3.           Количество субъектов МСП, впервые обратившихся за услугой (мерой поддержки, иным продуктам)</t>
  </si>
  <si>
    <t>5.3.4.</t>
  </si>
  <si>
    <t>Целевой показатель 4.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t>
  </si>
  <si>
    <t>5.4.</t>
  </si>
  <si>
    <t>5.4.1.</t>
  </si>
  <si>
    <t>6.</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</si>
  <si>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</si>
  <si>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</si>
  <si>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6.1.</t>
  </si>
  <si>
    <t xml:space="preserve">Задача 6.1.                                                   Увеличение объемов малоэтажного жилищного фонда для переселения граждан из аварийного жилищного фонда </t>
  </si>
  <si>
    <t>6.1.1.</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</si>
  <si>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</si>
  <si>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6.1.2.</t>
  </si>
  <si>
    <t>Целевой показатель 2                           Общая площадь расселяемых жилых помещений, в год</t>
  </si>
  <si>
    <t>тыс. кв. м</t>
  </si>
  <si>
    <t>6.2.</t>
  </si>
  <si>
    <t xml:space="preserve">Задача 6.2.                                       Ликвидация жилых домов признанных аварийными, в связи с физическим износом в процессе эксплуатации и подлежащих сносу </t>
  </si>
  <si>
    <t>6.2.1.</t>
  </si>
  <si>
    <t>Целевой показатель 1               Количество расселяемых аварийных многоквартирных домов, в год</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</si>
  <si>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</si>
  <si>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</si>
  <si>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</si>
  <si>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</si>
  <si>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</si>
  <si>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7.1.1.</t>
  </si>
  <si>
    <t>Целевой показатель 1                          Доля уличной сети теплоснабжения, водоснабжения, водоотведения, нуждающейся в замене</t>
  </si>
  <si>
    <t>7.1.2.</t>
  </si>
  <si>
    <t>Целевой показатель 2                               Доля населения, потребляющего питьевую воду стандартного качества</t>
  </si>
  <si>
    <t>7.1.3.</t>
  </si>
  <si>
    <t>7.1.4.</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</si>
  <si>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</si>
  <si>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</si>
  <si>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</si>
  <si>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</si>
  <si>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7.2.2.</t>
  </si>
  <si>
    <t>Целевой показатель 2                             Количество обслуживаемых объектов газопроводов и сооружений на них</t>
  </si>
  <si>
    <t>7.3.</t>
  </si>
  <si>
    <t>Задача 7.3.                                                  Содержание и ремонт муниципального жилищного фонда</t>
  </si>
  <si>
    <t>7.3.1.</t>
  </si>
  <si>
    <t>тыс.м2</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</si>
  <si>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</si>
  <si>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</si>
  <si>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</si>
  <si>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</si>
  <si>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</si>
  <si>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</si>
  <si>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</si>
  <si>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</si>
  <si>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</si>
  <si>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</si>
  <si>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</si>
  <si>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Задача  7.5.                                                       Проведение капитального ремонта общего имущества в многоквартирных домах Березовского городского округа</t>
  </si>
  <si>
    <t>7.5.1.</t>
  </si>
  <si>
    <t xml:space="preserve">Целевой показатель 1                      Количество многоквартирных домов в которых проведен капитальный ремонт общего имущества  </t>
  </si>
  <si>
    <t>7.6.</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</si>
  <si>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</si>
  <si>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7.6.1.</t>
  </si>
  <si>
    <t>Целевой показатель 1                    Количество концессионных соглашений</t>
  </si>
  <si>
    <t>7.7.</t>
  </si>
  <si>
    <t>7.7.1.</t>
  </si>
  <si>
    <t>Целевой показатель 1                              Мощность объектов</t>
  </si>
  <si>
    <t>МВА</t>
  </si>
  <si>
    <t>7.8.</t>
  </si>
  <si>
    <t>Задача 7.8.                                 Строительство очистных сооружений</t>
  </si>
  <si>
    <t>7.8.1.</t>
  </si>
  <si>
    <t>Целевой показатель 1                              Количество объектов строительства очистных сооружений</t>
  </si>
  <si>
    <t>7.9.</t>
  </si>
  <si>
    <t>7.9.1.</t>
  </si>
  <si>
    <t>Целевой показатель 1                              Производительность очистных сооружений</t>
  </si>
  <si>
    <t>м3/сутки</t>
  </si>
  <si>
    <t>7.10.1.</t>
  </si>
  <si>
    <t>Целевой показатель 1                              Количество приобретенного контейнерного оборудования</t>
  </si>
  <si>
    <t>7.10.2.</t>
  </si>
  <si>
    <t>Целевой показатель 2                              Доля твердых коммунальных отходов, направленных на обработку, в общем объеме образованных твердых коммунальных отходов</t>
  </si>
  <si>
    <t>7.10.3.</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</si>
  <si>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</si>
  <si>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</si>
  <si>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</si>
  <si>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8.1.</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</si>
  <si>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</si>
  <si>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8.1.1.</t>
  </si>
  <si>
    <t xml:space="preserve">Целевой показатель 1                     Количество обустроенных источников нецентрализованного водоснабжения </t>
  </si>
  <si>
    <t>8.1.2.</t>
  </si>
  <si>
    <t>Целевой показатель 2                       Исследование воды в источниках нецентрализованного водоснабжения и состояния зон рекреации по показателям</t>
  </si>
  <si>
    <t>8.1.3.</t>
  </si>
  <si>
    <t>8.1.4.</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</si>
  <si>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</si>
  <si>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коли-чество объектов</t>
  </si>
  <si>
    <t>8.1.5.</t>
  </si>
  <si>
    <t>Целевой показатель 5                    Площадь восстановленных, очищенных, обработанных лесов</t>
  </si>
  <si>
    <t>га</t>
  </si>
  <si>
    <t>8.1.6.</t>
  </si>
  <si>
    <t>Целевой показатель 6                   Площадь ограждения памятника природы (особо охраняемая природная территория)</t>
  </si>
  <si>
    <t>8.2.</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</si>
  <si>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</si>
  <si>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8.2.1.</t>
  </si>
  <si>
    <t>Целевой показатель 1                            Объем откаченных  шахтных вод</t>
  </si>
  <si>
    <t>млн. куб. м</t>
  </si>
  <si>
    <t>8.2.2.</t>
  </si>
  <si>
    <t>Целевой показатель 2                           Объем закладки подземных пустот (методом гидрозакладки)</t>
  </si>
  <si>
    <t>тыс. куб.м</t>
  </si>
  <si>
    <t>9.</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</si>
  <si>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</si>
  <si>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</si>
  <si>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9.1.</t>
  </si>
  <si>
    <t>Задача 9.1.                                 Предоставление отдельным категориям граждан компенсаций расходов на оплату жилого помещения и коммунальных услуг</t>
  </si>
  <si>
    <t>9.1.1.</t>
  </si>
  <si>
    <t>Целевой показатель 1               Количество граждан в реестре получателей компенсаций на оплату жилья и коммунальных услуг</t>
  </si>
  <si>
    <t>9.1.2.</t>
  </si>
  <si>
    <t>Целевой показатель 2                                  Количество льготных категорий граждан Березовского городского округа, получающих социальную поддержку  по оплате жилого помещения и коммунальных услуг</t>
  </si>
  <si>
    <t>9.2.</t>
  </si>
  <si>
    <t>Задача 9.2.                              Предоставление гражданам субсидий  на оплату жилого помещения и коммунальных услуг</t>
  </si>
  <si>
    <t>9.2.1.</t>
  </si>
  <si>
    <t>Целевой показатель 1                 Количество граждан в реестре получателей субсидий на оплату жилья и коммунальных услуг</t>
  </si>
  <si>
    <t>9.3.</t>
  </si>
  <si>
    <t>9.3.1.</t>
  </si>
  <si>
    <t>9.4.</t>
  </si>
  <si>
    <t>Задача 9.4.                                      Обеспечение жильем малоимущих граждан</t>
  </si>
  <si>
    <t>9.4.1.</t>
  </si>
  <si>
    <t xml:space="preserve">Целевой показатель 1                             Число семей, состоящих на учете в качестве нуждающихся в жилых помещениях  </t>
  </si>
  <si>
    <t>9.4.2.</t>
  </si>
  <si>
    <t xml:space="preserve">Целевой показатель 2                          Число малоимущих семей, состоящих на учете в качестве нуждающихся в жилых помещениях </t>
  </si>
  <si>
    <t>9.4.3.</t>
  </si>
  <si>
    <t xml:space="preserve">Целевой показатель 3                     Количество семей, улучшивших жилищные условия </t>
  </si>
  <si>
    <t>9.5.</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</si>
  <si>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</si>
  <si>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9.5.1.</t>
  </si>
  <si>
    <t>Целевой показатель 1                 Количество граждан, получивших  социальную поддержку</t>
  </si>
  <si>
    <t>9.6.</t>
  </si>
  <si>
    <t>Задача 9.6.                                             Выплаты почетным гражданам г.Березовского; выплаты родителям военнослужащих, погибших в Афганистане, Чечне, Дагестане</t>
  </si>
  <si>
    <t>9.6.1.</t>
  </si>
  <si>
    <t xml:space="preserve">Целевой показатель 1                  Количество граждан получивших социальные выплаты </t>
  </si>
  <si>
    <t>9.7.</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</si>
  <si>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</si>
  <si>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9.7.1.</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</si>
  <si>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</si>
  <si>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</si>
  <si>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9.8.</t>
  </si>
  <si>
    <t>Задача 9.8.                                              Оказание поддержки муниципальным служащим, в виде ежемесячной доплаты к трудовой пенсии</t>
  </si>
  <si>
    <t>9.8.1.</t>
  </si>
  <si>
    <t>Целевой показатель 1                     Количество граждан (бывших муниципальных служащих), получающих дополнительное  пенсионное обеспечение</t>
  </si>
  <si>
    <t>9.9.</t>
  </si>
  <si>
    <t>Задача 9.9.                                 Социальная выплата гражданам, имеющим трех и более детей взамен земельного участка на территории Березовского городского округа</t>
  </si>
  <si>
    <t>9.9.1.</t>
  </si>
  <si>
    <t>9.10.</t>
  </si>
  <si>
    <t>9.10.1.</t>
  </si>
  <si>
    <t>Целевой показатель 1   Количество  мероприятий</t>
  </si>
  <si>
    <t>9.10.2.</t>
  </si>
  <si>
    <t>Целевой показатель 1   Количество  участников мероприятий</t>
  </si>
  <si>
    <t>9.11.</t>
  </si>
  <si>
    <t>9.11.1.</t>
  </si>
  <si>
    <t>Целевой показатель 1.           Количество квартир, приобретенных для медицинских работников</t>
  </si>
  <si>
    <t xml:space="preserve">Подпрограмма 10 «Обеспечение жильем молодых семей» </t>
  </si>
  <si>
    <t>10.</t>
  </si>
  <si>
    <t>Цель 10 Предоставление финансовой поддержки молодым семьям, признанным в установленном порядке нуждающимися в улучшении жилищных условий</t>
  </si>
  <si>
    <t>10.1.</t>
  </si>
  <si>
    <t>Задача 10.1.                                        Обеспечение предоставления молодым семьям социальных выплат на приобретение (строительство) жилья</t>
  </si>
  <si>
    <t>10.1.1.</t>
  </si>
  <si>
    <t>Целевой показатель 1                            Количество молодых семей поставленных на учет, в качестве нуждающихся в улучшении жилищных условий</t>
  </si>
  <si>
    <t>семей</t>
  </si>
  <si>
    <t>10.1.2.</t>
  </si>
  <si>
    <t>Целевой показатель 2                          Количество молодых семей, получивших социальные выплаты на приобретение (строительства) жилья</t>
  </si>
  <si>
    <t>10.2.</t>
  </si>
  <si>
    <t>10.2.1.</t>
  </si>
  <si>
    <t>11.</t>
  </si>
  <si>
    <t>Подпрограмма 11 «Управление муниципальным долгом»</t>
  </si>
  <si>
    <t>Цель 11 Обслуживание муниципального долга Березовского городского округа</t>
  </si>
  <si>
    <t>11.1.</t>
  </si>
  <si>
    <t>Задача 11.1.                                      Минимизация расходов на обслуживание долговых обязательств Березовского городского округа</t>
  </si>
  <si>
    <t>11.1.1.</t>
  </si>
  <si>
    <t>Целевой показатель 1                   Просроченная задолженность по долговым обязательствам Березовского городского округа</t>
  </si>
  <si>
    <t>Подпрограмма 12 «Защита прав потребителей в Березовском городском округе»</t>
  </si>
  <si>
    <t>12.</t>
  </si>
  <si>
    <t xml:space="preserve">Цель 12 Формирование навыков рационального правового поведения участников потребительских отношений </t>
  </si>
  <si>
    <t>12.1.</t>
  </si>
  <si>
    <t>Задача 12.1.                                           Оказание консультативной помощи потребителям</t>
  </si>
  <si>
    <t>12.1.1.</t>
  </si>
  <si>
    <t xml:space="preserve">Целевой показатель 1                                  Количество консультаций по защите прав потребителей    </t>
  </si>
  <si>
    <t>12.2.</t>
  </si>
  <si>
    <t>Задача 12.2.                                                                     Наглядное информирование население о защите прав потребителей</t>
  </si>
  <si>
    <t>12.2.1.</t>
  </si>
  <si>
    <t xml:space="preserve">Целевой показатель 1                                       Размещение информации о защите прав потребителей на стендах администрации Березовского городского округа </t>
  </si>
  <si>
    <t>Подпрограмма 13 «Комплексное развитие сельских территорий Березовского городского округа»</t>
  </si>
  <si>
    <t>Цель 13 Устойчивое развитие сельских населенных пунктов на основе создания достойных условий для жизни и деятельности населения</t>
  </si>
  <si>
    <t>Задача 13.1.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</si>
  <si>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13.1.1.</t>
  </si>
  <si>
    <t>13.1.2.</t>
  </si>
  <si>
    <t>13.2.2.</t>
  </si>
  <si>
    <t>Целевой показатель 2              Количество семей, улучшивших жилищные условия</t>
  </si>
  <si>
    <t>13.2.3.</t>
  </si>
  <si>
    <t>14.</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</si>
  <si>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</si>
  <si>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Цель 14 Создание условий для повышения эффективности деятельности органов местного самоуправления Березовского городского округа</t>
  </si>
  <si>
    <t>14.1.</t>
  </si>
  <si>
    <t>Задача  14.1.                                    Обеспечение потребностей граждан и общества в муниципальных услугах, увеличение их доступности и качества</t>
  </si>
  <si>
    <t>14.1.1.</t>
  </si>
  <si>
    <t>Целевой показатель 1                          Уровень удовлетворенности граждан деятельностью органов местного самоуправления городского округа</t>
  </si>
  <si>
    <t>14.2.</t>
  </si>
  <si>
    <t>Задача 14.2.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</si>
  <si>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14.2.1.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</si>
  <si>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</si>
  <si>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14.3.</t>
  </si>
  <si>
    <t>Задача 14.3.                                         Обеспечение транспортного обслуживания деятельности органов местного самоуправления</t>
  </si>
  <si>
    <t>14.3.1.</t>
  </si>
  <si>
    <t>Целевой показатель 1                  Коэффициент выхода на линию средств транспортного обслуживания органов местного самоуправления</t>
  </si>
  <si>
    <t>коэффи-циент</t>
  </si>
  <si>
    <t>14.4.</t>
  </si>
  <si>
    <t>Задача 14.4.                                         Развитие архивного дела на территории Березовского городского округа</t>
  </si>
  <si>
    <t>14.4.1.</t>
  </si>
  <si>
    <t>Целевой показатель 1              Количество запросов пользователей архивными документами, исполненных в установленные архивным законодательством сроки</t>
  </si>
  <si>
    <t>14.4.2.</t>
  </si>
  <si>
    <t>Целевой показатель 2                               Безопасные условия хранения архивных документов (сохранность архивных документов в соответствии с нормативными требованиями хранения)</t>
  </si>
  <si>
    <t>единицы хранения</t>
  </si>
  <si>
    <t>14.5.</t>
  </si>
  <si>
    <t>14.5.1.</t>
  </si>
  <si>
    <r>
      <t xml:space="preserve">Целевой показатель 1                        </t>
    </r>
    <r>
      <rPr>
        <sz val="12"/>
        <color rgb="FFFF0000"/>
        <rFont val="Times New Roman"/>
        <family val="1"/>
        <charset val="204"/>
      </rPr>
      <t xml:space="preserve">   </t>
    </r>
    <r>
      <rPr>
        <sz val="12"/>
        <color theme="1"/>
        <rFont val="Times New Roman"/>
        <family val="1"/>
        <charset val="204"/>
      </rPr>
      <t>Доля</t>
    </r>
    <r>
      <rPr>
        <sz val="12"/>
        <color rgb="FFFF0000"/>
        <rFont val="Times New Roman"/>
        <family val="1"/>
        <charset val="204"/>
      </rPr>
      <t xml:space="preserve"> </t>
    </r>
    <r>
      <rPr>
        <sz val="12"/>
        <color rgb="FF000000"/>
        <rFont val="Times New Roman"/>
        <family val="1"/>
        <charset val="204"/>
      </rPr>
      <t>потребителей, удовлетворенных качеством мероприятий по благоустройству</t>
    </r>
  </si>
  <si>
    <r>
      <t xml:space="preserve">Целевой показатель 1                         </t>
    </r>
    <r>
      <rPr>
        <sz val="12"/>
        <color theme="1"/>
        <rFont val="Times New Roman"/>
        <family val="1"/>
        <charset val="204"/>
      </rPr>
      <t>Доля выполнения работ в сфере благоустройства и жилищно-коммунального хозяйства</t>
    </r>
  </si>
  <si>
    <r>
      <t xml:space="preserve">Задача 4.1.                                                      Обеспечение документами территориального планирования и градостроительного зонирования Березовского городского </t>
    </r>
    <r>
      <rPr>
        <sz val="12"/>
        <color theme="1"/>
        <rFont val="Times New Roman"/>
        <family val="1"/>
        <charset val="204"/>
      </rPr>
      <t>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r>
  </si>
  <si>
    <r>
      <t xml:space="preserve">Задача 1.4.                                  Обеспечение безопасности </t>
    </r>
    <r>
      <rPr>
        <sz val="12"/>
        <color theme="1"/>
        <rFont val="Times New Roman"/>
        <family val="1"/>
        <charset val="204"/>
      </rPr>
      <t>используемых информационных систем, обеспечение</t>
    </r>
    <r>
      <rPr>
        <sz val="12"/>
        <color rgb="FF990033"/>
        <rFont val="Times New Roman"/>
        <family val="1"/>
        <charset val="204"/>
      </rPr>
      <t xml:space="preserve"> </t>
    </r>
    <r>
      <rPr>
        <sz val="12"/>
        <color rgb="FF000000"/>
        <rFont val="Times New Roman"/>
        <family val="1"/>
        <charset val="204"/>
      </rPr>
      <t>конфиденциальности, целостности и доступности информации</t>
    </r>
  </si>
  <si>
    <t>Задача  1.6.                                   Обеспечение доступа граждан к информации о деятельности органов местного самоуправления</t>
  </si>
  <si>
    <t>Целевой показатель 1                            Доля общедоступной информации о деятельности органов местного самоуправления, в том числе в форме открытых данных, размещенной на официальном сайте с соблюдением требований по достоверности и актуальности</t>
  </si>
  <si>
    <t>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</si>
  <si>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</si>
  <si>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1.8.                                   Формирование и развитие активов старших по улицам и взаимодействие их с органами местного самоуправления</t>
  </si>
  <si>
    <t>1.11.1.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</si>
  <si>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</si>
  <si>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Задача 2.4.                                         Создание условий для организации добровольной пожарной охраны</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</si>
  <si>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</si>
  <si>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Целевой показатель 2                      Оказание поддержки гражданам в охране общественного порядка, участие ДНД в ООП при проведении массовых мероприятий</t>
  </si>
  <si>
    <t>Не менее 50</t>
  </si>
  <si>
    <t>Целевой показатель 3                  Количество добровольцев народных дружин</t>
  </si>
  <si>
    <t>Целевой показатель 4                  Количество отремонтированных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t>
  </si>
  <si>
    <t xml:space="preserve">Задача 2.11.                                            Сбор информации в области защиты населения и территорий и обмен такой информацией                                   </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</si>
  <si>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</si>
  <si>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2.5.                      Осуществление мер по устранению и ликвидации лесных пожаров</t>
  </si>
  <si>
    <t>Задача 2.7.                                        Создание условий  по обеспечению безопасности людей на водных объектах</t>
  </si>
  <si>
    <t>Задача 2.12.                                       Развитие и совершенствование системы обеспечения вызова экстренных оперативных служб по единому номеру «112»</t>
  </si>
  <si>
    <t>Задача 2.13.                                         Создание и поддержание в постоянной готовности муниципальной системы оповещения  населения</t>
  </si>
  <si>
    <t>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</si>
  <si>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Задача 3.7.                                          Создание условий для транспортного обслуживания населения Березовского городского округа</t>
  </si>
  <si>
    <t>Задача  3.8.                           Благоустройство дворовых территорий по программе «Формирование современной городской среды»</t>
  </si>
  <si>
    <t>Задача 4.5.                                     Повышение эффективности расходования бюджетных средств на капитальный ремонт и строительство муниципальных объектов</t>
  </si>
  <si>
    <t>Целевой показатель 1                 Количество объектов строительного контроля, согласно соглашению</t>
  </si>
  <si>
    <t>Целевой показатель 3                    Количество объектов строительного контроля</t>
  </si>
  <si>
    <t>Целевой показатель 4                  Количество объектов муниципальной собственности согласно муниципальным контрактам о выполнении работ по текущему, капитальному ремонту</t>
  </si>
  <si>
    <t>Задача 4.6.                                     Увеличение годового объема ввода жилья до 134 тыс. кв. метров до конца 2024 года</t>
  </si>
  <si>
    <t>Целевой показатель 1                   Количество созданных малых и средних предприятий (без учета ИП)</t>
  </si>
  <si>
    <t>Целевой показатель 2                  Количество участников мероприятий, направленных на популяризацию предпринимательства</t>
  </si>
  <si>
    <t>Целевой показатель 1.                  Количество объектов, включенных в перечни муниципального имущества, предназначенных для предоставления в аренду субъектам малого и среднего предпринимательства</t>
  </si>
  <si>
    <t>Задача 5.4.                                      Расширение состава перечня муниципального имущества, предназначенного для предоставления в аренду субъектам МСП</t>
  </si>
  <si>
    <t xml:space="preserve">Задача 7.10.                                     Реализация мероприятий с твердыми коммунальными отходами         </t>
  </si>
  <si>
    <t xml:space="preserve">Задача 9.3.                             Предоставление отдельным категориям граждан компенсаций расходов на оплату капитального ремонта общего имущества в многоквартирном доме </t>
  </si>
  <si>
    <t>Задача 9.10.                                       Создание условий для активного долголетия, развитие различных форм досуга для пожилых</t>
  </si>
  <si>
    <t>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t>
  </si>
  <si>
    <t>Задача 9.11.                                       Привлечение и закрепление медицинских кадров в государственных учреждениях здравоохранения на территории Березовского городского округа</t>
  </si>
  <si>
    <t>Задача 10.2.                                  Обеспечение предоставления молодым семьям региональных социальных выплат на улучшение жилищных условия</t>
  </si>
  <si>
    <t>Задача 13.2.                                    Улучшение жилищных условий граждан, проживающих на сельских территориях</t>
  </si>
  <si>
    <t>13.2.</t>
  </si>
  <si>
    <t>13.2.1.</t>
  </si>
  <si>
    <t>Задача 14.5.                                    Расширение использования информационных технологий при предоставлении государственных и муниципальных услуг</t>
  </si>
  <si>
    <t>Целевой показатель 1                           Доля взаимодействий граждан и коммерческих организаций с государственными (муниципальными) органами и бюджетными учреждениями, осуществляемых в цифровом виде</t>
  </si>
  <si>
    <t>13.1.</t>
  </si>
  <si>
    <t>Целевой показатель 1                      Доля активно работающих старших по улицам</t>
  </si>
  <si>
    <t>Задача 7.9.                                            Очистка коммунально-бытовых, промышленных стоков</t>
  </si>
  <si>
    <t>Задача 7.7.                                 Проведение работ по реконструкции ПС «Южная» и ПС «Северная»</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</si>
  <si>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</si>
  <si>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</si>
  <si>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 xml:space="preserve">Целевой показатель 1.                      Выполнение плана проведения командно-штабных тренировок, учений администрации Березовского городского округа </t>
  </si>
  <si>
    <t>Целевой показатель 2                           Количество соглашений между МБУ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</si>
  <si>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</si>
  <si>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</si>
  <si>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 xml:space="preserve">Целевой показатель 1                   Число семей, проживающих в сельской местности, состоящих на учете в качестве нуждающихся в жилых помещениях </t>
  </si>
  <si>
    <t>Целевой показатель 3                             Объем ввода (приобретения) жилья для граждан, проживающих на сельских территориях</t>
  </si>
  <si>
    <t>Целевой показатель 3                             Доля твердых коммунальных отходов, направленных на утилизацию, в общем объеме образованных твердых коммунальных отходов</t>
  </si>
  <si>
    <t xml:space="preserve">Целевой показатель 1.                Количество поддерживаемых уличных пунктов оповещения (УПО) </t>
  </si>
  <si>
    <t>Целевой показатель 1                   Численность занятых в сфере малого и среднего предпринимательства, включая индивидуальных предпринимателей и самозанятых граждан в расчете на 10 тысяч человек</t>
  </si>
  <si>
    <t>Задача 5.2.                                         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 Повышение популярности предпринимательства</t>
  </si>
  <si>
    <t>5.2.3.</t>
  </si>
  <si>
    <t>Целевой показатель 3                               Количество самозанятых граждан, зафиксировавших свой статус с учетом введения налогового режима для самозанятых</t>
  </si>
  <si>
    <t>Целевой показатель 1                   Количество расселяемых аварийных помещений, в год</t>
  </si>
  <si>
    <t>6.2.2.</t>
  </si>
  <si>
    <t>Целевой показатель 2                       Организация выставок - ярмарок с участием сельскохозтоваропроизводителей</t>
  </si>
  <si>
    <t xml:space="preserve">Отчет
о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</si>
  <si>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Единица измерения</t>
  </si>
  <si>
    <t>факт</t>
  </si>
  <si>
    <t>Процент выполнения</t>
  </si>
  <si>
    <t>Причины отклонения от планового значения</t>
  </si>
  <si>
    <t xml:space="preserve">Значение целевого показателя </t>
  </si>
  <si>
    <t>Достижение целевых показателей муниципальной программы</t>
  </si>
  <si>
    <t>рублей</t>
  </si>
  <si>
    <t>М.А. Счастливцева</t>
  </si>
  <si>
    <t>Ответственный исполнитель: главный специалист отдела экономики и прогнозирования администрации Березовского городского округа</t>
  </si>
  <si>
    <t>В связи с ограничениями  по короновирусу, потребность в части договоров снизилась</t>
  </si>
  <si>
    <t>7.4.5.</t>
  </si>
  <si>
    <t>Целевой показатель 5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</si>
  <si>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3.10.</t>
  </si>
  <si>
    <t>Задача 3.10.Обеспечение безопасности дорожного движения</t>
  </si>
  <si>
    <t>Целевой показатель 3                  Прирост среднего индекса качества городской среды по отношению к 2018 году, на территории Березовского городского округа</t>
  </si>
  <si>
    <t>3.10.1.</t>
  </si>
  <si>
    <t>3.10.2.</t>
  </si>
  <si>
    <r>
      <t xml:space="preserve">Целевой показатель 1                          Доля </t>
    </r>
    <r>
      <rPr>
        <sz val="12"/>
        <color theme="1"/>
        <rFont val="Times New Roman"/>
        <family val="1"/>
        <charset val="204"/>
      </rPr>
      <t>ликвидированных (рекультивированных) несанкционированных свалок  от количества выявленных свалок</t>
    </r>
    <r>
      <rPr>
        <sz val="12"/>
        <color rgb="FF000000"/>
        <rFont val="Times New Roman"/>
        <family val="1"/>
        <charset val="204"/>
      </rPr>
      <t xml:space="preserve"> </t>
    </r>
  </si>
  <si>
    <t>учреждений</t>
  </si>
  <si>
    <t>Целевой показатель 1            Установка дорожных знаков, ограждений, пешеходных переходов, устройство тротуаров вблизи образовательных учреждений и на маршрутах движения детей «дом-школа-дом»</t>
  </si>
  <si>
    <t>количество</t>
  </si>
  <si>
    <t>процентов</t>
  </si>
  <si>
    <t>Целевой показатель 2                                     Обустройство пешеходных переходов в соответствии с новыми национальными стандартами на автомобильных дорогах общего пользования местного значения</t>
  </si>
  <si>
    <t>2021 план</t>
  </si>
  <si>
    <t>ЗА 6 МЕСЯЦЕВ 2021 ГОДА</t>
  </si>
  <si>
    <t>В связи с ограничениями  по короновирусу, семинары не проводились</t>
  </si>
  <si>
    <t>Показатель будет оценен по итогам года</t>
  </si>
  <si>
    <t>Проведены 3 заседания антитеррористической комиссии, методический семинар, 3 антитеррористические тренировки, командно-штабные учения. ОГ АТК и ФСБ учения</t>
  </si>
  <si>
    <t>Всего запланировано 64 проверки. Выполнено 41.</t>
  </si>
  <si>
    <t>С учетом НПА о введении пожароопасных периодов 2021 года</t>
  </si>
  <si>
    <t>Во всех заявленных ОМВД мероприятиях ДНД участвовали</t>
  </si>
  <si>
    <t>Проводится работа по оформлению кандидатов</t>
  </si>
  <si>
    <t>В текущем году работы по капитальному ремонту помещений не запланированы, плановый показатель скоректируется</t>
  </si>
  <si>
    <t>В текущем году приобретение не запланировано, плановый показатель скоректируется</t>
  </si>
  <si>
    <t>На  общую сумму 35 785 188,91 руб. заключены контракты, в том числе:
16 541 351,97 руб.  ремонт  Объездной автомобильной дороги на участке от п.Первомайский до ул.Воротникова в г.Березовский;
18 790 036,94 руб. ремонт автомобильной дороги по ул.Западная промзона на участке от строения №5 по ул.Режевской тракт 15 км до строения №1/1 по ул.Западная промзона в г.Березовский;
Акты выполненных работ не представлены.</t>
  </si>
  <si>
    <t>Заключены контракты на строительство ул. Театральная, проспект Александровский, .  Срок сдачи объекта 3кв. 2021-22 г. соответственно.</t>
  </si>
  <si>
    <t xml:space="preserve">Низкая доля удовлетворенных потребителей обусловлена недостаточным комплексом проводимых сезонных  работ </t>
  </si>
  <si>
    <t>В марте 2021г. на сумму  150 000,00 руб. заключен Договор  на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в 2021 году.  Исходя  из стоимости фактически оказанных услуг, в июне 2021г. договор расторгнут на сумму 74 587,00 руб.</t>
  </si>
  <si>
    <t xml:space="preserve">Объект  «Комплексное благоустройство дворовой территории многоквартирного дома по адресу:  г.Березовский, ул. Гагарина,29»:На сумму 2 972 562,00 руб.( ОБ -2 235 000,00 руб., МБ-. 143 049,60 руб., ВБ (средства собственников) 594 512,40 руб.) заключен Договор  на Комплексное благоустройство дворовой территории многоквартирного дома по адресу:  г.Березовский, ул.Гагарина,29,  со сроком выполнения работ  с 01 мая по 30 сентября 2021 года.  </t>
  </si>
  <si>
    <t>Завершены работы  по комплексному благоустройству общественной территории "Бульвар Малахитовый" в г.Березовский. Планируется завершение работ   по комплексному  благоустройству общественной территории Парка Победы в г.Березовский  в августе 2021г.</t>
  </si>
  <si>
    <t>Проводятся мероприятия по определению подрядчика</t>
  </si>
  <si>
    <t>Ввод дополнительных мощностей в 2021 году  не планируется .</t>
  </si>
  <si>
    <t>Проводится техническое   обслуживание газопроводов округа</t>
  </si>
  <si>
    <t>Средства местного бюджета не предусмотрены  в 2021г.</t>
  </si>
  <si>
    <t>Идет подготовка документации для проведения конкурсных процедур</t>
  </si>
  <si>
    <t>Решение Думы Березовского городского округа от 29.06.2021 №363 "О внесении изменений в Правила землепользования и застройки Березовского городского округа"</t>
  </si>
  <si>
    <t>Выполнение показателя планируется до конца 2021г.</t>
  </si>
  <si>
    <t xml:space="preserve">Данные сайта Единый реестр МСП ФНС, облстата. Показатель выполнен.  
Количество субъектов МСП, включая ИП и самозанятых в расчете на 10 тыс. человек населения – 754,5 ед.
Численность занятых в сфере МСП в расчете на 10 тыс. человек населения –2444,6 ед.
</t>
  </si>
  <si>
    <t>Данные муниципального фонда поддержки предпринимательства Березовского городского округа. Массовые открытые публичные мероприятия отменены в связи с введением ограничительных мер.</t>
  </si>
  <si>
    <t xml:space="preserve">Данные муниципального фонда поддержки предпринимательства Березовского городского округа.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 Муниципальным фондом поддержки предпринимательства Березовского городского округа составило по  состоянию на 30.06.2021    216 единиц (в том числе услуги по предоставлению информации по вопросам связанным с созданием бизнеса и ведения предпринимательской деятельности и регистрации самозанятых - 49 консультаций, займы пакет «Развитие»  - 22,  займы пакет «новый старт» - 3, «старт» - 2)
</t>
  </si>
  <si>
    <t xml:space="preserve">Данные АИС УПД СО по Соглашению
 №733/ 2-2020 от 10.12.2020 между Министерством инвестиций и развития Свердловской области и Администрацией Березовского городского округа о достижении результатов и показателей Регионального проекта «Улучшение условий ведения предпринимательской деятельности».
В настоящее время Соглашение по мун. компоненту расторгнуто (уведомление об аннулировании Министерства экономики Свердловской области от 07.06.2021)
</t>
  </si>
  <si>
    <t>Выплата носит заявительный характер</t>
  </si>
  <si>
    <t>Предоставление субвенций осуществляется в соответствии с заявками, которые представляютсяв срок до 15 марта текущего финансового года. Заявка на предоставление субвенций из областного бюджета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частичномуосвобождению от платы за коммунальные слуги, на основании заявления поданного ЗАО "УК "ГорСвет", согласована с РЭК Свердловской области и утверждена в Министерстве жилищно-коммунального хозяйства Свердловской области. Выплаты произведены во 2 квартале 2021 года.</t>
  </si>
  <si>
    <t>Всего проведено 7 консультаций, из них: 5 на личном приеме, 2 в письменом виде</t>
  </si>
  <si>
    <t>Поданы 4 заявки на предоставление субсидий (КФХ Алыева, КФХ Гараев, ЛПХ Сазонова, ЛПХ Гукаленко. Предоставление субсидий планируется в 3 квартале 2021 года.</t>
  </si>
  <si>
    <t>В соответствии с Планом-графиком проведения ярмарок в первом полугодии запланировано и проведено 5 ярмарок.</t>
  </si>
  <si>
    <t>Установку пожарных гидрантов планируется выполнить в 3 квартале 2021 года</t>
  </si>
  <si>
    <t>Опашку планируется выполнить в 3 квартале 2021 года</t>
  </si>
  <si>
    <t>В т.ч. подключено 2 камеры МКУ "Благоустройство и ЖКХ" по ул.Исакова, Ново-Березовский поселок</t>
  </si>
  <si>
    <t>Планируется выполнить по итогам года. Фактическое количество обращений граждан за 1 полугодие - 23995.</t>
  </si>
  <si>
    <t>Выдано два свидетельства о праве на получение социальной выплаты, реализовано одно</t>
  </si>
  <si>
    <t>В связи с сезонностью выполняемых работ , оплата будет запланироана на  4 кв.2021г.</t>
  </si>
  <si>
    <t>Показатель будет оценен в конце 2021 года.</t>
  </si>
  <si>
    <t>Реализация показателя запланирована на 3 квартал 2021 года</t>
  </si>
  <si>
    <t>Фактические данные ИФНС по состоянию на 01.07.2021. Показатель выполнен. Кроме этого, в распределении показателей по муниципальным образованиям Свердловской области значений показателей для оценки эффективности Губернатора и деятельности ОИОГВ плановое значение по БГО на уровне 1030 человек.</t>
  </si>
  <si>
    <t>Данные сайта Единый реестр МСП ФНС, облстата. Показатель выполнен не в полном объеме. Без учета самозанятых 1522 человек. Выполнение планируется по итогам года.</t>
  </si>
  <si>
    <t>Запланировано на 3 квартал 2021 года</t>
  </si>
  <si>
    <t>Факт показателя основан на результатах проведенного мониторинга качества предоставления муниципальных услуг за 6 месяцев 2021 года</t>
  </si>
  <si>
    <t>Целевой показатель 1    Изготовление печатной продукции антитеррористической направленности (плакаты, листовки, календари, стенды, баннеры)</t>
  </si>
  <si>
    <t>Задача 3.6.                                    Организация отлова и содержания животных без владельцев</t>
  </si>
  <si>
    <t>Целевой показатель 1                                                  Количество отловленных животных без владельцев</t>
  </si>
  <si>
    <t>Целевой показатель 2.           Количество субъектов МСП, сотрудники которых участвовали в мероприятиях по обучению (в том числе в форме семинаров, тренингов, вебинаров)</t>
  </si>
  <si>
    <t xml:space="preserve">Целевой показатель 3.  Доля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</si>
  <si>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4.                            Доля городского населения СО (Березовского городского округа), обеспеченного качественной питьевой водой из систем централизованного водоснабжения         </t>
  </si>
  <si>
    <t>Целевой показатель 1                  Площадь отремонтированного муниципального жилищного фонда</t>
  </si>
  <si>
    <t>Целевой показатель 1                          Количество молодых семей, получивших региональную социальную выплату на улучшение жилищных условий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</si>
</sst>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
    <numFmt numFmtId="165" formatCode="0.0"/>
  </numFmts>
  <fonts count="15" x14ac:knownFonts="1">
    <font>
      <sz val="11"/>
      <color theme="1"/>
      <name val="Calibri"/>
      <family val="2"/>
      <scheme val="minor"/>
    </font>
    <font>
      <sz val="12"/>
      <color theme="1"/>
      <name val="Times New Roman"/>
      <family val="1"/>
      <charset val="204"/>
    </font>
    <font>
      <sz val="12"/>
      <color rgb="FF000000"/>
      <name val="Times New Roman"/>
      <family val="1"/>
      <charset val="204"/>
    </font>
    <font>
      <sz val="12"/>
      <color rgb="FF990033"/>
      <name val="Times New Roman"/>
      <family val="1"/>
      <charset val="204"/>
    </font>
    <font>
      <sz val="12"/>
      <color rgb="FFFF0000"/>
      <name val="Times New Roman"/>
      <family val="1"/>
      <charset val="204"/>
    </font>
    <font>
      <sz val="12"/>
      <color rgb="FF2D2D2D"/>
      <name val="Times New Roman"/>
      <family val="1"/>
      <charset val="204"/>
    </font>
    <font>
      <b/>
      <sz val="12"/>
      <color theme="1"/>
      <name val="Times New Roman"/>
      <family val="1"/>
      <charset val="204"/>
    </font>
    <font>
      <sz val="8"/>
      <color rgb="FF000000"/>
      <name val="Times New Roman"/>
      <family val="1"/>
      <charset val="204"/>
    </font>
    <font>
      <sz val="8"/>
      <color theme="1"/>
      <name val="Times New Roman"/>
      <family val="1"/>
      <charset val="204"/>
    </font>
    <font>
      <sz val="10"/>
      <color theme="1"/>
      <name val="Times New Roman"/>
      <family val="1"/>
      <charset val="204"/>
    </font>
    <font>
      <sz val="16"/>
      <color rgb="FF000000"/>
      <name val="Times New Roman"/>
      <family val="1"/>
      <charset val="204"/>
    </font>
    <font>
      <b/>
      <sz val="16"/>
      <color rgb="FF000000"/>
      <name val="Times New Roman"/>
      <family val="1"/>
      <charset val="204"/>
    </font>
    <font>
      <sz val="10"/>
      <color rgb="FF000000"/>
      <name val="Times New Roman"/>
      <family val="1"/>
      <charset val="204"/>
    </font>
    <font>
      <sz val="9"/>
      <color theme="1"/>
      <name val="Times New Roman"/>
      <family val="1"/>
      <charset val="204"/>
    </font>
    <font>
      <sz val="9"/>
      <color rgb="FF00000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horizontal="center" vertical="top"/>
    </xf>
    <xf numFmtId="0" fontId="1" fillId="0" borderId="1" xfId="0" applyFont="1" applyFill="1" applyBorder="1" applyAlignment="1">
      <alignment horizontal="left" vertical="top"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1" fillId="0" borderId="0" xfId="0" applyFont="1" applyFill="1" applyAlignment="1">
      <alignment horizontal="center" vertical="top"/>
    </xf>
    <xf numFmtId="0" fontId="1" fillId="0" borderId="0" xfId="0" applyFont="1" applyFill="1" applyAlignment="1">
      <alignment vertical="top"/>
    </xf>
    <xf numFmtId="0" fontId="2"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Alignment="1">
      <alignment horizontal="left" vertical="top"/>
    </xf>
    <xf numFmtId="2" fontId="1" fillId="0" borderId="0" xfId="0" applyNumberFormat="1" applyFont="1" applyFill="1" applyAlignment="1">
      <alignment horizontal="center" vertical="top"/>
    </xf>
    <xf numFmtId="2" fontId="1" fillId="0" borderId="1" xfId="0" applyNumberFormat="1" applyFont="1" applyFill="1" applyBorder="1" applyAlignment="1">
      <alignment horizontal="center" vertical="top" wrapText="1"/>
    </xf>
    <xf numFmtId="0" fontId="1" fillId="0" borderId="2" xfId="0" applyFont="1" applyFill="1" applyBorder="1" applyAlignment="1">
      <alignment vertical="top"/>
    </xf>
    <xf numFmtId="0" fontId="6" fillId="0" borderId="0" xfId="0" applyFont="1" applyFill="1" applyAlignment="1">
      <alignment horizontal="left" vertical="top" wrapText="1"/>
    </xf>
    <xf numFmtId="0" fontId="9" fillId="0" borderId="0" xfId="0" applyFont="1" applyFill="1" applyAlignment="1">
      <alignment vertical="top" wrapText="1"/>
    </xf>
    <xf numFmtId="0" fontId="12" fillId="0" borderId="1" xfId="0"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1" fillId="0" borderId="0" xfId="0" applyFont="1" applyFill="1" applyAlignment="1">
      <alignment horizontal="left" vertical="top" wrapText="1"/>
    </xf>
    <xf numFmtId="0" fontId="1" fillId="0" borderId="0" xfId="0" applyFont="1" applyAlignment="1">
      <alignment horizontal="left" vertical="top"/>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left" vertical="top" wrapText="1"/>
    </xf>
    <xf numFmtId="3" fontId="9" fillId="0"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2" fontId="1" fillId="0" borderId="1" xfId="0" applyNumberFormat="1" applyFont="1" applyFill="1" applyBorder="1" applyAlignment="1">
      <alignment horizontal="center" vertical="top"/>
    </xf>
    <xf numFmtId="0" fontId="9" fillId="0" borderId="1" xfId="0" applyFont="1" applyFill="1" applyBorder="1" applyAlignment="1">
      <alignment horizontal="left" vertical="top"/>
    </xf>
    <xf numFmtId="0" fontId="9" fillId="0" borderId="0" xfId="0" applyFont="1" applyFill="1" applyAlignment="1">
      <alignment horizontal="left" vertical="top"/>
    </xf>
    <xf numFmtId="165" fontId="2" fillId="0" borderId="1" xfId="0" applyNumberFormat="1" applyFont="1"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horizontal="center" vertical="top" wrapText="1"/>
    </xf>
    <xf numFmtId="164" fontId="1" fillId="0" borderId="0" xfId="0" applyNumberFormat="1" applyFont="1" applyFill="1" applyBorder="1" applyAlignment="1"/>
    <xf numFmtId="0" fontId="1" fillId="0" borderId="0" xfId="0" applyFont="1" applyFill="1" applyBorder="1" applyAlignment="1">
      <alignment horizontal="center" vertical="center"/>
    </xf>
    <xf numFmtId="0" fontId="1" fillId="0" borderId="7" xfId="0" applyFont="1" applyFill="1" applyBorder="1" applyAlignment="1">
      <alignment horizontal="center"/>
    </xf>
    <xf numFmtId="2" fontId="1" fillId="0" borderId="7" xfId="0" applyNumberFormat="1" applyFont="1" applyFill="1" applyBorder="1" applyAlignment="1">
      <alignment horizontal="center"/>
    </xf>
    <xf numFmtId="0" fontId="2"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2" fillId="0" borderId="1" xfId="0" applyFont="1" applyFill="1" applyBorder="1" applyAlignment="1">
      <alignment horizontal="center" vertical="top"/>
    </xf>
    <xf numFmtId="14" fontId="2" fillId="0" borderId="1" xfId="0" applyNumberFormat="1" applyFont="1" applyFill="1" applyBorder="1" applyAlignment="1">
      <alignment horizontal="center" vertical="top"/>
    </xf>
    <xf numFmtId="16"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2"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2" fontId="2" fillId="0" borderId="5" xfId="0" applyNumberFormat="1" applyFont="1" applyFill="1" applyBorder="1" applyAlignment="1">
      <alignment horizontal="center" vertical="top" wrapText="1"/>
    </xf>
    <xf numFmtId="2" fontId="2" fillId="0" borderId="6"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1" fillId="0" borderId="0" xfId="0" applyFont="1" applyFill="1" applyAlignment="1">
      <alignment horizontal="left" vertical="top" wrapText="1"/>
    </xf>
    <xf numFmtId="0" fontId="10" fillId="0" borderId="7" xfId="0" applyFont="1" applyBorder="1" applyAlignment="1">
      <alignment horizontal="center" vertical="top" wrapText="1"/>
    </xf>
    <xf numFmtId="0" fontId="10" fillId="0" borderId="0" xfId="0" applyFont="1" applyBorder="1" applyAlignment="1">
      <alignment horizontal="center" vertical="top" wrapText="1"/>
    </xf>
    <xf numFmtId="2" fontId="10" fillId="0" borderId="0" xfId="0" applyNumberFormat="1" applyFont="1" applyBorder="1" applyAlignment="1">
      <alignment horizontal="center" vertical="top" wrapText="1"/>
    </xf>
    <xf numFmtId="0" fontId="11"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Medium9"/>
  <colors>
    <mruColors>
      <color rgb="FF99CCFF"/>
      <color rgb="FF99FFCC"/>
      <color rgb="FFFFCCCC"/>
      <color rgb="FFCCFFCC"/>
      <color rgb="FFFF7C8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9"/>
  <sheetViews>
    <sheetView tabSelected="1" topLeftCell="A235" workbookViewId="0">
      <selection activeCell="N238" sqref="N238"/>
    </sheetView>
  </sheetViews>
  <sheetFormatPr defaultColWidth="8.85546875" defaultRowHeight="15.75" x14ac:dyDescent="0.25"/>
  <cols>
    <col min="1" max="1" width="5.7109375" style="1" customWidth="1"/>
    <col min="2" max="2" width="8.5703125" style="1" customWidth="1"/>
    <col min="3" max="3" width="37.28515625" style="21" customWidth="1"/>
    <col min="4" max="4" width="12.28515625" style="1" customWidth="1"/>
    <col min="5" max="5" width="9.5703125" style="1" customWidth="1"/>
    <col min="6" max="6" width="9.5703125" style="5" customWidth="1"/>
    <col min="7" max="7" width="9.5703125" style="13" customWidth="1"/>
    <col min="8" max="8" width="21.140625" style="30" customWidth="1"/>
    <col min="9" max="9" width="8.85546875" style="5"/>
    <col min="10" max="11" width="8.85546875" style="3"/>
    <col min="12" max="19" width="8.85546875" style="5"/>
    <col min="20" max="16384" width="8.85546875" style="1"/>
  </cols>
  <sheetData>
    <row r="1" spans="1:11" ht="93" customHeight="1" x14ac:dyDescent="0.25">
      <c r="A1" s="59" t="s">
        <v>504</v>
      </c>
      <c r="B1" s="59"/>
      <c r="C1" s="59"/>
      <c r="D1" s="59"/>
      <c r="E1" s="59"/>
      <c r="F1" s="59"/>
      <c r="G1" s="60"/>
      <c r="H1" s="59"/>
    </row>
    <row r="2" spans="1:11" ht="27" customHeight="1" x14ac:dyDescent="0.25">
      <c r="A2" s="58" t="s">
        <v>510</v>
      </c>
      <c r="B2" s="58"/>
      <c r="C2" s="58"/>
      <c r="D2" s="58"/>
      <c r="E2" s="58"/>
      <c r="F2" s="58"/>
      <c r="G2" s="58"/>
      <c r="H2" s="58"/>
    </row>
    <row r="3" spans="1:11" ht="21" customHeight="1" x14ac:dyDescent="0.25">
      <c r="A3" s="61" t="s">
        <v>529</v>
      </c>
      <c r="B3" s="61"/>
      <c r="C3" s="61"/>
      <c r="D3" s="61"/>
      <c r="E3" s="61"/>
      <c r="F3" s="61"/>
      <c r="G3" s="61"/>
      <c r="H3" s="61"/>
    </row>
    <row r="4" spans="1:11" ht="39" customHeight="1" x14ac:dyDescent="0.25">
      <c r="A4" s="49" t="s">
        <v>0</v>
      </c>
      <c r="B4" s="49" t="s">
        <v>1</v>
      </c>
      <c r="C4" s="49" t="s">
        <v>2</v>
      </c>
      <c r="D4" s="49" t="s">
        <v>505</v>
      </c>
      <c r="E4" s="51" t="s">
        <v>509</v>
      </c>
      <c r="F4" s="52"/>
      <c r="G4" s="53" t="s">
        <v>507</v>
      </c>
      <c r="H4" s="55" t="s">
        <v>508</v>
      </c>
    </row>
    <row r="5" spans="1:11" ht="60" customHeight="1" x14ac:dyDescent="0.25">
      <c r="A5" s="49"/>
      <c r="B5" s="49"/>
      <c r="C5" s="49"/>
      <c r="D5" s="49"/>
      <c r="E5" s="39" t="s">
        <v>528</v>
      </c>
      <c r="F5" s="39" t="s">
        <v>506</v>
      </c>
      <c r="G5" s="54"/>
      <c r="H5" s="56"/>
    </row>
    <row r="6" spans="1:11" x14ac:dyDescent="0.25">
      <c r="A6" s="44">
        <v>1</v>
      </c>
      <c r="B6" s="44" t="s">
        <v>3</v>
      </c>
      <c r="C6" s="49" t="s">
        <v>4</v>
      </c>
      <c r="D6" s="49"/>
      <c r="E6" s="49"/>
      <c r="F6" s="49"/>
      <c r="G6" s="49"/>
      <c r="H6" s="49"/>
    </row>
    <row r="7" spans="1:11" ht="49.5" customHeight="1" x14ac:dyDescent="0.25">
      <c r="A7" s="44">
        <v>2</v>
      </c>
      <c r="B7" s="44" t="s">
        <v>3</v>
      </c>
      <c r="C7" s="49" t="s">
        <v>5</v>
      </c>
      <c r="D7" s="49"/>
      <c r="E7" s="49"/>
      <c r="F7" s="49"/>
      <c r="G7" s="49"/>
      <c r="H7" s="49"/>
    </row>
    <row r="8" spans="1:11" ht="81.75" customHeight="1" x14ac:dyDescent="0.25">
      <c r="A8" s="44">
        <v>3</v>
      </c>
      <c r="B8" s="44" t="s">
        <v>6</v>
      </c>
      <c r="C8" s="7" t="s">
        <v>7</v>
      </c>
      <c r="D8" s="39"/>
      <c r="E8" s="39"/>
      <c r="F8" s="39"/>
      <c r="G8" s="19"/>
      <c r="H8" s="18"/>
    </row>
    <row r="9" spans="1:11" ht="114" customHeight="1" x14ac:dyDescent="0.25">
      <c r="A9" s="44">
        <v>4</v>
      </c>
      <c r="B9" s="44" t="s">
        <v>8</v>
      </c>
      <c r="C9" s="2" t="s">
        <v>9</v>
      </c>
      <c r="D9" s="8" t="s">
        <v>10</v>
      </c>
      <c r="E9" s="8">
        <v>10</v>
      </c>
      <c r="F9" s="8">
        <v>13</v>
      </c>
      <c r="G9" s="14">
        <f>F9/E9*100</f>
        <v>130</v>
      </c>
      <c r="H9" s="24"/>
    </row>
    <row r="10" spans="1:11" ht="69" customHeight="1" x14ac:dyDescent="0.25">
      <c r="A10" s="44">
        <v>5</v>
      </c>
      <c r="B10" s="44" t="s">
        <v>11</v>
      </c>
      <c r="C10" s="7" t="s">
        <v>12</v>
      </c>
      <c r="D10" s="39" t="s">
        <v>13</v>
      </c>
      <c r="E10" s="39">
        <v>14</v>
      </c>
      <c r="F10" s="39">
        <v>4</v>
      </c>
      <c r="G10" s="19">
        <f>F10/E10*100</f>
        <v>28.571428571428569</v>
      </c>
      <c r="H10" s="18"/>
      <c r="J10" s="4"/>
      <c r="K10" s="4"/>
    </row>
    <row r="11" spans="1:11" ht="78.75" x14ac:dyDescent="0.25">
      <c r="A11" s="44">
        <v>6</v>
      </c>
      <c r="B11" s="44" t="s">
        <v>14</v>
      </c>
      <c r="C11" s="7" t="s">
        <v>15</v>
      </c>
      <c r="D11" s="39"/>
      <c r="E11" s="39"/>
      <c r="F11" s="39"/>
      <c r="G11" s="19"/>
      <c r="H11" s="18"/>
    </row>
    <row r="12" spans="1:11" ht="78.75" x14ac:dyDescent="0.25">
      <c r="A12" s="44">
        <v>7</v>
      </c>
      <c r="B12" s="44" t="s">
        <v>16</v>
      </c>
      <c r="C12" s="7" t="s">
        <v>17</v>
      </c>
      <c r="D12" s="39" t="s">
        <v>18</v>
      </c>
      <c r="E12" s="39">
        <v>2</v>
      </c>
      <c r="F12" s="39">
        <v>0</v>
      </c>
      <c r="G12" s="19">
        <f>F12/E12*100</f>
        <v>0</v>
      </c>
      <c r="H12" s="18" t="s">
        <v>530</v>
      </c>
    </row>
    <row r="13" spans="1:11" ht="63" x14ac:dyDescent="0.25">
      <c r="A13" s="44">
        <v>8</v>
      </c>
      <c r="B13" s="44" t="s">
        <v>19</v>
      </c>
      <c r="C13" s="7" t="s">
        <v>20</v>
      </c>
      <c r="D13" s="39"/>
      <c r="E13" s="39"/>
      <c r="F13" s="39"/>
      <c r="G13" s="19"/>
      <c r="H13" s="18"/>
    </row>
    <row r="14" spans="1:11" ht="70.5" customHeight="1" x14ac:dyDescent="0.25">
      <c r="A14" s="44">
        <v>9</v>
      </c>
      <c r="B14" s="44" t="s">
        <v>21</v>
      </c>
      <c r="C14" s="7" t="s">
        <v>22</v>
      </c>
      <c r="D14" s="39" t="s">
        <v>23</v>
      </c>
      <c r="E14" s="39">
        <v>75</v>
      </c>
      <c r="F14" s="39">
        <v>59</v>
      </c>
      <c r="G14" s="19">
        <f>F14/E14*100</f>
        <v>78.666666666666657</v>
      </c>
      <c r="H14" s="18"/>
      <c r="J14" s="4"/>
      <c r="K14" s="4"/>
    </row>
    <row r="15" spans="1:11" ht="63" x14ac:dyDescent="0.25">
      <c r="A15" s="44">
        <v>10</v>
      </c>
      <c r="B15" s="44" t="s">
        <v>24</v>
      </c>
      <c r="C15" s="7" t="s">
        <v>25</v>
      </c>
      <c r="D15" s="39" t="s">
        <v>13</v>
      </c>
      <c r="E15" s="39">
        <v>55</v>
      </c>
      <c r="F15" s="39">
        <v>8</v>
      </c>
      <c r="G15" s="19">
        <f>F15/E15*100</f>
        <v>14.545454545454545</v>
      </c>
      <c r="H15" s="18"/>
      <c r="J15" s="4"/>
      <c r="K15" s="4"/>
    </row>
    <row r="16" spans="1:11" ht="94.5" x14ac:dyDescent="0.25">
      <c r="A16" s="44">
        <v>11</v>
      </c>
      <c r="B16" s="44" t="s">
        <v>26</v>
      </c>
      <c r="C16" s="7" t="s">
        <v>440</v>
      </c>
      <c r="D16" s="39"/>
      <c r="E16" s="39"/>
      <c r="F16" s="39"/>
      <c r="G16" s="19"/>
      <c r="H16" s="18"/>
    </row>
    <row r="17" spans="1:11" ht="63" x14ac:dyDescent="0.25">
      <c r="A17" s="44">
        <v>12</v>
      </c>
      <c r="B17" s="11" t="s">
        <v>27</v>
      </c>
      <c r="C17" s="2" t="s">
        <v>28</v>
      </c>
      <c r="D17" s="8" t="s">
        <v>13</v>
      </c>
      <c r="E17" s="8" t="s">
        <v>29</v>
      </c>
      <c r="F17" s="8" t="s">
        <v>29</v>
      </c>
      <c r="G17" s="8" t="s">
        <v>29</v>
      </c>
      <c r="H17" s="24"/>
    </row>
    <row r="18" spans="1:11" ht="78.75" x14ac:dyDescent="0.25">
      <c r="A18" s="44">
        <v>13</v>
      </c>
      <c r="B18" s="11" t="s">
        <v>30</v>
      </c>
      <c r="C18" s="2" t="s">
        <v>31</v>
      </c>
      <c r="D18" s="8"/>
      <c r="E18" s="8"/>
      <c r="F18" s="8"/>
      <c r="G18" s="14"/>
      <c r="H18" s="24"/>
    </row>
    <row r="19" spans="1:11" ht="68.25" customHeight="1" x14ac:dyDescent="0.25">
      <c r="A19" s="44">
        <v>14</v>
      </c>
      <c r="B19" s="11" t="s">
        <v>32</v>
      </c>
      <c r="C19" s="2" t="s">
        <v>33</v>
      </c>
      <c r="D19" s="8" t="s">
        <v>13</v>
      </c>
      <c r="E19" s="8" t="s">
        <v>29</v>
      </c>
      <c r="F19" s="8" t="s">
        <v>29</v>
      </c>
      <c r="G19" s="8" t="s">
        <v>29</v>
      </c>
      <c r="H19" s="24"/>
    </row>
    <row r="20" spans="1:11" ht="63" x14ac:dyDescent="0.25">
      <c r="A20" s="44">
        <v>15</v>
      </c>
      <c r="B20" s="44" t="s">
        <v>34</v>
      </c>
      <c r="C20" s="7" t="s">
        <v>35</v>
      </c>
      <c r="D20" s="39" t="s">
        <v>13</v>
      </c>
      <c r="E20" s="8" t="s">
        <v>29</v>
      </c>
      <c r="F20" s="8" t="s">
        <v>29</v>
      </c>
      <c r="G20" s="8" t="s">
        <v>29</v>
      </c>
      <c r="H20" s="24"/>
    </row>
    <row r="21" spans="1:11" ht="63" x14ac:dyDescent="0.25">
      <c r="A21" s="44">
        <v>16</v>
      </c>
      <c r="B21" s="11" t="s">
        <v>36</v>
      </c>
      <c r="C21" s="2" t="s">
        <v>441</v>
      </c>
      <c r="D21" s="8"/>
      <c r="E21" s="8"/>
      <c r="F21" s="8"/>
      <c r="G21" s="14"/>
      <c r="H21" s="24"/>
    </row>
    <row r="22" spans="1:11" ht="126" x14ac:dyDescent="0.25">
      <c r="A22" s="44">
        <v>17</v>
      </c>
      <c r="B22" s="11" t="s">
        <v>37</v>
      </c>
      <c r="C22" s="2" t="s">
        <v>442</v>
      </c>
      <c r="D22" s="8" t="s">
        <v>13</v>
      </c>
      <c r="E22" s="8" t="s">
        <v>29</v>
      </c>
      <c r="F22" s="8" t="s">
        <v>29</v>
      </c>
      <c r="G22" s="8" t="s">
        <v>29</v>
      </c>
      <c r="H22" s="24"/>
    </row>
    <row r="23" spans="1:11" ht="161.25" customHeight="1" x14ac:dyDescent="0.25">
      <c r="A23" s="44">
        <v>18</v>
      </c>
      <c r="B23" s="11" t="s">
        <v>38</v>
      </c>
      <c r="C23" s="2" t="s">
        <v>443</v>
      </c>
      <c r="D23" s="8"/>
      <c r="E23" s="8"/>
      <c r="F23" s="8"/>
      <c r="G23" s="14"/>
      <c r="H23" s="24"/>
    </row>
    <row r="24" spans="1:11" ht="144" customHeight="1" x14ac:dyDescent="0.25">
      <c r="A24" s="44">
        <v>19</v>
      </c>
      <c r="B24" s="11" t="s">
        <v>39</v>
      </c>
      <c r="C24" s="2" t="s">
        <v>444</v>
      </c>
      <c r="D24" s="8" t="s">
        <v>13</v>
      </c>
      <c r="E24" s="8" t="s">
        <v>29</v>
      </c>
      <c r="F24" s="8" t="s">
        <v>29</v>
      </c>
      <c r="G24" s="8" t="s">
        <v>29</v>
      </c>
      <c r="H24" s="24"/>
    </row>
    <row r="25" spans="1:11" ht="78.75" x14ac:dyDescent="0.25">
      <c r="A25" s="44">
        <v>20</v>
      </c>
      <c r="B25" s="11" t="s">
        <v>40</v>
      </c>
      <c r="C25" s="2" t="s">
        <v>445</v>
      </c>
      <c r="D25" s="8"/>
      <c r="E25" s="8"/>
      <c r="F25" s="8"/>
      <c r="G25" s="14"/>
      <c r="H25" s="24"/>
    </row>
    <row r="26" spans="1:11" ht="47.25" x14ac:dyDescent="0.25">
      <c r="A26" s="44">
        <v>21</v>
      </c>
      <c r="B26" s="11" t="s">
        <v>41</v>
      </c>
      <c r="C26" s="2" t="s">
        <v>484</v>
      </c>
      <c r="D26" s="8" t="s">
        <v>42</v>
      </c>
      <c r="E26" s="8">
        <v>64</v>
      </c>
      <c r="F26" s="8" t="s">
        <v>29</v>
      </c>
      <c r="G26" s="14" t="s">
        <v>29</v>
      </c>
      <c r="H26" s="24" t="s">
        <v>531</v>
      </c>
      <c r="J26" s="4"/>
      <c r="K26" s="4"/>
    </row>
    <row r="27" spans="1:11" ht="126" x14ac:dyDescent="0.25">
      <c r="A27" s="44">
        <v>22</v>
      </c>
      <c r="B27" s="44" t="s">
        <v>43</v>
      </c>
      <c r="C27" s="7" t="s">
        <v>44</v>
      </c>
      <c r="D27" s="39"/>
      <c r="E27" s="39"/>
      <c r="F27" s="39"/>
      <c r="G27" s="19"/>
      <c r="H27" s="18"/>
    </row>
    <row r="28" spans="1:11" ht="78.75" x14ac:dyDescent="0.25">
      <c r="A28" s="44">
        <v>23</v>
      </c>
      <c r="B28" s="44" t="s">
        <v>45</v>
      </c>
      <c r="C28" s="2" t="s">
        <v>46</v>
      </c>
      <c r="D28" s="8" t="s">
        <v>42</v>
      </c>
      <c r="E28" s="8">
        <v>100</v>
      </c>
      <c r="F28" s="8">
        <v>100</v>
      </c>
      <c r="G28" s="14">
        <v>100</v>
      </c>
      <c r="H28" s="24"/>
    </row>
    <row r="29" spans="1:11" ht="63" x14ac:dyDescent="0.25">
      <c r="A29" s="44">
        <v>24</v>
      </c>
      <c r="B29" s="44" t="s">
        <v>47</v>
      </c>
      <c r="C29" s="7" t="s">
        <v>48</v>
      </c>
      <c r="D29" s="39"/>
      <c r="E29" s="39"/>
      <c r="F29" s="39"/>
      <c r="G29" s="19"/>
      <c r="H29" s="18"/>
    </row>
    <row r="30" spans="1:11" ht="63" x14ac:dyDescent="0.25">
      <c r="A30" s="44">
        <v>25</v>
      </c>
      <c r="B30" s="44" t="s">
        <v>49</v>
      </c>
      <c r="C30" s="7" t="s">
        <v>50</v>
      </c>
      <c r="D30" s="39" t="s">
        <v>51</v>
      </c>
      <c r="E30" s="39" t="s">
        <v>52</v>
      </c>
      <c r="F30" s="39" t="s">
        <v>52</v>
      </c>
      <c r="G30" s="19">
        <v>100</v>
      </c>
      <c r="H30" s="18"/>
    </row>
    <row r="31" spans="1:11" ht="110.25" x14ac:dyDescent="0.25">
      <c r="A31" s="44">
        <v>26</v>
      </c>
      <c r="B31" s="44" t="s">
        <v>53</v>
      </c>
      <c r="C31" s="7" t="s">
        <v>54</v>
      </c>
      <c r="D31" s="39"/>
      <c r="E31" s="39"/>
      <c r="F31" s="39"/>
      <c r="G31" s="19"/>
      <c r="H31" s="18"/>
    </row>
    <row r="32" spans="1:11" ht="94.5" x14ac:dyDescent="0.25">
      <c r="A32" s="44">
        <v>27</v>
      </c>
      <c r="B32" s="45" t="s">
        <v>446</v>
      </c>
      <c r="C32" s="7" t="s">
        <v>447</v>
      </c>
      <c r="D32" s="39" t="s">
        <v>56</v>
      </c>
      <c r="E32" s="39" t="s">
        <v>29</v>
      </c>
      <c r="F32" s="39" t="s">
        <v>29</v>
      </c>
      <c r="G32" s="39" t="s">
        <v>29</v>
      </c>
      <c r="H32" s="18"/>
    </row>
    <row r="33" spans="1:14" ht="63" x14ac:dyDescent="0.25">
      <c r="A33" s="44">
        <v>28</v>
      </c>
      <c r="B33" s="44" t="s">
        <v>57</v>
      </c>
      <c r="C33" s="7" t="s">
        <v>58</v>
      </c>
      <c r="D33" s="39" t="s">
        <v>23</v>
      </c>
      <c r="E33" s="39" t="s">
        <v>29</v>
      </c>
      <c r="F33" s="39" t="s">
        <v>29</v>
      </c>
      <c r="G33" s="39" t="s">
        <v>29</v>
      </c>
      <c r="H33" s="18"/>
    </row>
    <row r="34" spans="1:14" ht="55.5" customHeight="1" x14ac:dyDescent="0.25">
      <c r="A34" s="44">
        <v>29</v>
      </c>
      <c r="B34" s="44" t="s">
        <v>59</v>
      </c>
      <c r="C34" s="49" t="s">
        <v>60</v>
      </c>
      <c r="D34" s="49"/>
      <c r="E34" s="49"/>
      <c r="F34" s="49"/>
      <c r="G34" s="49"/>
      <c r="H34" s="49"/>
    </row>
    <row r="35" spans="1:14" ht="37.5" customHeight="1" x14ac:dyDescent="0.25">
      <c r="A35" s="44">
        <v>30</v>
      </c>
      <c r="B35" s="44" t="s">
        <v>59</v>
      </c>
      <c r="C35" s="49" t="s">
        <v>61</v>
      </c>
      <c r="D35" s="49"/>
      <c r="E35" s="49"/>
      <c r="F35" s="49"/>
      <c r="G35" s="49"/>
      <c r="H35" s="49"/>
    </row>
    <row r="36" spans="1:14" ht="78.75" x14ac:dyDescent="0.25">
      <c r="A36" s="44">
        <v>31</v>
      </c>
      <c r="B36" s="11" t="s">
        <v>62</v>
      </c>
      <c r="C36" s="2" t="s">
        <v>63</v>
      </c>
      <c r="D36" s="8"/>
      <c r="E36" s="8"/>
      <c r="F36" s="8"/>
      <c r="G36" s="14"/>
      <c r="H36" s="24"/>
    </row>
    <row r="37" spans="1:14" ht="103.5" customHeight="1" x14ac:dyDescent="0.25">
      <c r="A37" s="44">
        <v>32</v>
      </c>
      <c r="B37" s="11" t="s">
        <v>64</v>
      </c>
      <c r="C37" s="2" t="s">
        <v>65</v>
      </c>
      <c r="D37" s="8" t="s">
        <v>23</v>
      </c>
      <c r="E37" s="8">
        <v>5</v>
      </c>
      <c r="F37" s="8">
        <v>5</v>
      </c>
      <c r="G37" s="14">
        <f>F37/E37*100</f>
        <v>100</v>
      </c>
      <c r="H37" s="24"/>
    </row>
    <row r="38" spans="1:14" ht="63" x14ac:dyDescent="0.25">
      <c r="A38" s="44">
        <v>33</v>
      </c>
      <c r="B38" s="11" t="s">
        <v>66</v>
      </c>
      <c r="C38" s="2" t="s">
        <v>67</v>
      </c>
      <c r="D38" s="8" t="s">
        <v>23</v>
      </c>
      <c r="E38" s="8">
        <v>3</v>
      </c>
      <c r="F38" s="8">
        <v>4</v>
      </c>
      <c r="G38" s="14">
        <f>F38/E38*100</f>
        <v>133.33333333333331</v>
      </c>
      <c r="H38" s="24"/>
    </row>
    <row r="39" spans="1:14" ht="63" x14ac:dyDescent="0.25">
      <c r="A39" s="44">
        <v>34</v>
      </c>
      <c r="B39" s="11" t="s">
        <v>68</v>
      </c>
      <c r="C39" s="2" t="s">
        <v>69</v>
      </c>
      <c r="D39" s="8" t="s">
        <v>23</v>
      </c>
      <c r="E39" s="8">
        <v>1</v>
      </c>
      <c r="F39" s="8">
        <v>0</v>
      </c>
      <c r="G39" s="14">
        <v>0</v>
      </c>
      <c r="H39" s="24"/>
    </row>
    <row r="40" spans="1:14" ht="114.75" customHeight="1" x14ac:dyDescent="0.25">
      <c r="A40" s="44">
        <v>35</v>
      </c>
      <c r="B40" s="11" t="s">
        <v>70</v>
      </c>
      <c r="C40" s="2" t="s">
        <v>455</v>
      </c>
      <c r="D40" s="8"/>
      <c r="E40" s="8"/>
      <c r="F40" s="8"/>
      <c r="G40" s="14"/>
      <c r="H40" s="24"/>
    </row>
    <row r="41" spans="1:14" ht="63" x14ac:dyDescent="0.25">
      <c r="A41" s="44">
        <v>36</v>
      </c>
      <c r="B41" s="11" t="s">
        <v>71</v>
      </c>
      <c r="C41" s="2" t="s">
        <v>72</v>
      </c>
      <c r="D41" s="8" t="s">
        <v>42</v>
      </c>
      <c r="E41" s="8" t="s">
        <v>29</v>
      </c>
      <c r="F41" s="8" t="s">
        <v>29</v>
      </c>
      <c r="G41" s="8" t="s">
        <v>29</v>
      </c>
      <c r="H41" s="24"/>
    </row>
    <row r="42" spans="1:14" ht="78.75" x14ac:dyDescent="0.25">
      <c r="A42" s="44">
        <v>37</v>
      </c>
      <c r="B42" s="11" t="s">
        <v>71</v>
      </c>
      <c r="C42" s="2" t="s">
        <v>489</v>
      </c>
      <c r="D42" s="8" t="s">
        <v>23</v>
      </c>
      <c r="E42" s="8">
        <v>2</v>
      </c>
      <c r="F42" s="8">
        <v>1</v>
      </c>
      <c r="G42" s="14">
        <f>F42/E42*100</f>
        <v>50</v>
      </c>
      <c r="H42" s="24"/>
      <c r="I42" s="15"/>
      <c r="J42" s="6"/>
      <c r="K42" s="6"/>
      <c r="L42" s="6"/>
    </row>
    <row r="43" spans="1:14" ht="78.75" x14ac:dyDescent="0.25">
      <c r="A43" s="44">
        <v>38</v>
      </c>
      <c r="B43" s="11" t="s">
        <v>73</v>
      </c>
      <c r="C43" s="7" t="s">
        <v>74</v>
      </c>
      <c r="D43" s="39"/>
      <c r="E43" s="39"/>
      <c r="F43" s="39"/>
      <c r="G43" s="19"/>
      <c r="H43" s="18"/>
    </row>
    <row r="44" spans="1:14" ht="51" x14ac:dyDescent="0.25">
      <c r="A44" s="44">
        <v>39</v>
      </c>
      <c r="B44" s="11" t="s">
        <v>75</v>
      </c>
      <c r="C44" s="7" t="s">
        <v>76</v>
      </c>
      <c r="D44" s="39" t="s">
        <v>77</v>
      </c>
      <c r="E44" s="39">
        <v>2</v>
      </c>
      <c r="F44" s="39">
        <v>0</v>
      </c>
      <c r="G44" s="19">
        <f>F44/E44*100</f>
        <v>0</v>
      </c>
      <c r="H44" s="18" t="s">
        <v>561</v>
      </c>
    </row>
    <row r="45" spans="1:14" ht="47.25" x14ac:dyDescent="0.25">
      <c r="A45" s="44">
        <v>40</v>
      </c>
      <c r="B45" s="11" t="s">
        <v>78</v>
      </c>
      <c r="C45" s="7" t="s">
        <v>448</v>
      </c>
      <c r="D45" s="39"/>
      <c r="E45" s="39"/>
      <c r="F45" s="39"/>
      <c r="G45" s="19"/>
      <c r="H45" s="18"/>
    </row>
    <row r="46" spans="1:14" ht="47.25" x14ac:dyDescent="0.25">
      <c r="A46" s="44">
        <v>41</v>
      </c>
      <c r="B46" s="11" t="s">
        <v>79</v>
      </c>
      <c r="C46" s="7" t="s">
        <v>80</v>
      </c>
      <c r="D46" s="39" t="s">
        <v>23</v>
      </c>
      <c r="E46" s="39">
        <v>67</v>
      </c>
      <c r="F46" s="39">
        <v>67</v>
      </c>
      <c r="G46" s="19">
        <f>F46/E46*100</f>
        <v>100</v>
      </c>
      <c r="H46" s="18"/>
    </row>
    <row r="47" spans="1:14" ht="47.25" x14ac:dyDescent="0.25">
      <c r="A47" s="44">
        <v>42</v>
      </c>
      <c r="B47" s="11" t="s">
        <v>81</v>
      </c>
      <c r="C47" s="7" t="s">
        <v>456</v>
      </c>
      <c r="D47" s="39"/>
      <c r="E47" s="39"/>
      <c r="F47" s="39"/>
      <c r="G47" s="19"/>
      <c r="H47" s="18"/>
    </row>
    <row r="48" spans="1:14" ht="56.25" customHeight="1" x14ac:dyDescent="0.25">
      <c r="A48" s="44">
        <v>43</v>
      </c>
      <c r="B48" s="11" t="s">
        <v>82</v>
      </c>
      <c r="C48" s="7" t="s">
        <v>83</v>
      </c>
      <c r="D48" s="39" t="s">
        <v>84</v>
      </c>
      <c r="E48" s="39">
        <v>208</v>
      </c>
      <c r="F48" s="39">
        <v>0</v>
      </c>
      <c r="G48" s="19">
        <f>F48/E48*100</f>
        <v>0</v>
      </c>
      <c r="H48" s="18" t="s">
        <v>562</v>
      </c>
      <c r="K48" s="41"/>
      <c r="L48" s="41"/>
      <c r="M48" s="4"/>
      <c r="N48" s="4"/>
    </row>
    <row r="49" spans="1:13" ht="47.25" x14ac:dyDescent="0.25">
      <c r="A49" s="44">
        <v>44</v>
      </c>
      <c r="B49" s="11" t="s">
        <v>85</v>
      </c>
      <c r="C49" s="7" t="s">
        <v>86</v>
      </c>
      <c r="D49" s="39"/>
      <c r="E49" s="39"/>
      <c r="F49" s="39"/>
      <c r="G49" s="19"/>
      <c r="H49" s="18"/>
    </row>
    <row r="50" spans="1:13" ht="63" x14ac:dyDescent="0.25">
      <c r="A50" s="44">
        <v>45</v>
      </c>
      <c r="B50" s="44" t="s">
        <v>87</v>
      </c>
      <c r="C50" s="7" t="s">
        <v>88</v>
      </c>
      <c r="D50" s="39" t="s">
        <v>23</v>
      </c>
      <c r="E50" s="39">
        <v>6250</v>
      </c>
      <c r="F50" s="39">
        <v>6250</v>
      </c>
      <c r="G50" s="19">
        <f>F50/E50*100</f>
        <v>100</v>
      </c>
      <c r="H50" s="18"/>
    </row>
    <row r="51" spans="1:13" ht="63" x14ac:dyDescent="0.25">
      <c r="A51" s="44">
        <v>46</v>
      </c>
      <c r="B51" s="44" t="s">
        <v>89</v>
      </c>
      <c r="C51" s="7" t="s">
        <v>457</v>
      </c>
      <c r="D51" s="39"/>
      <c r="E51" s="39"/>
      <c r="F51" s="39"/>
      <c r="G51" s="19"/>
      <c r="H51" s="18"/>
    </row>
    <row r="52" spans="1:13" ht="47.25" x14ac:dyDescent="0.25">
      <c r="A52" s="44">
        <v>47</v>
      </c>
      <c r="B52" s="44" t="s">
        <v>90</v>
      </c>
      <c r="C52" s="7" t="s">
        <v>91</v>
      </c>
      <c r="D52" s="39" t="s">
        <v>23</v>
      </c>
      <c r="E52" s="39">
        <v>10</v>
      </c>
      <c r="F52" s="39">
        <v>21</v>
      </c>
      <c r="G52" s="19">
        <f>F52/E52*100</f>
        <v>210</v>
      </c>
      <c r="H52" s="18"/>
      <c r="J52" s="42"/>
      <c r="K52" s="42"/>
      <c r="L52" s="43"/>
      <c r="M52" s="43"/>
    </row>
    <row r="53" spans="1:13" ht="129.75" customHeight="1" x14ac:dyDescent="0.25">
      <c r="A53" s="44">
        <v>48</v>
      </c>
      <c r="B53" s="11" t="s">
        <v>92</v>
      </c>
      <c r="C53" s="2" t="s">
        <v>93</v>
      </c>
      <c r="D53" s="8"/>
      <c r="E53" s="8"/>
      <c r="F53" s="8"/>
      <c r="G53" s="14"/>
      <c r="H53" s="24"/>
    </row>
    <row r="54" spans="1:13" ht="111.75" customHeight="1" x14ac:dyDescent="0.25">
      <c r="A54" s="44">
        <v>49</v>
      </c>
      <c r="B54" s="11" t="s">
        <v>94</v>
      </c>
      <c r="C54" s="2" t="s">
        <v>95</v>
      </c>
      <c r="D54" s="8" t="s">
        <v>23</v>
      </c>
      <c r="E54" s="8">
        <v>15</v>
      </c>
      <c r="F54" s="8">
        <v>8</v>
      </c>
      <c r="G54" s="14">
        <f>F54/E54*100</f>
        <v>53.333333333333336</v>
      </c>
      <c r="H54" s="24" t="s">
        <v>532</v>
      </c>
    </row>
    <row r="55" spans="1:13" ht="99" customHeight="1" x14ac:dyDescent="0.25">
      <c r="A55" s="44">
        <v>50</v>
      </c>
      <c r="B55" s="11" t="s">
        <v>96</v>
      </c>
      <c r="C55" s="2" t="s">
        <v>97</v>
      </c>
      <c r="D55" s="8" t="s">
        <v>13</v>
      </c>
      <c r="E55" s="8" t="s">
        <v>98</v>
      </c>
      <c r="F55" s="8">
        <v>41</v>
      </c>
      <c r="G55" s="14">
        <v>64.06</v>
      </c>
      <c r="H55" s="24" t="s">
        <v>533</v>
      </c>
    </row>
    <row r="56" spans="1:13" ht="112.5" customHeight="1" x14ac:dyDescent="0.25">
      <c r="A56" s="44">
        <v>51</v>
      </c>
      <c r="B56" s="11" t="s">
        <v>99</v>
      </c>
      <c r="C56" s="2" t="s">
        <v>449</v>
      </c>
      <c r="D56" s="8"/>
      <c r="E56" s="8"/>
      <c r="F56" s="8"/>
      <c r="G56" s="14"/>
      <c r="H56" s="24"/>
    </row>
    <row r="57" spans="1:13" ht="84.6" customHeight="1" x14ac:dyDescent="0.25">
      <c r="A57" s="44">
        <v>52</v>
      </c>
      <c r="B57" s="11" t="s">
        <v>100</v>
      </c>
      <c r="C57" s="2" t="s">
        <v>573</v>
      </c>
      <c r="D57" s="8" t="s">
        <v>101</v>
      </c>
      <c r="E57" s="8">
        <v>4000</v>
      </c>
      <c r="F57" s="8">
        <v>0</v>
      </c>
      <c r="G57" s="14">
        <f>F57/E57*100</f>
        <v>0</v>
      </c>
      <c r="H57" s="24" t="s">
        <v>568</v>
      </c>
    </row>
    <row r="58" spans="1:13" ht="101.25" customHeight="1" x14ac:dyDescent="0.25">
      <c r="A58" s="44">
        <v>53</v>
      </c>
      <c r="B58" s="11" t="s">
        <v>102</v>
      </c>
      <c r="C58" s="2" t="s">
        <v>103</v>
      </c>
      <c r="D58" s="8" t="s">
        <v>104</v>
      </c>
      <c r="E58" s="8">
        <v>1</v>
      </c>
      <c r="F58" s="8">
        <v>0</v>
      </c>
      <c r="G58" s="14">
        <v>0</v>
      </c>
      <c r="H58" s="24" t="s">
        <v>538</v>
      </c>
    </row>
    <row r="59" spans="1:13" ht="76.5" x14ac:dyDescent="0.25">
      <c r="A59" s="44">
        <v>54</v>
      </c>
      <c r="B59" s="11" t="s">
        <v>105</v>
      </c>
      <c r="C59" s="2" t="s">
        <v>106</v>
      </c>
      <c r="D59" s="8" t="s">
        <v>107</v>
      </c>
      <c r="E59" s="8">
        <v>35</v>
      </c>
      <c r="F59" s="8">
        <v>33</v>
      </c>
      <c r="G59" s="14">
        <f>F59/E59*100</f>
        <v>94.285714285714278</v>
      </c>
      <c r="H59" s="24" t="s">
        <v>563</v>
      </c>
    </row>
    <row r="60" spans="1:13" ht="126" x14ac:dyDescent="0.25">
      <c r="A60" s="44">
        <v>55</v>
      </c>
      <c r="B60" s="11" t="s">
        <v>108</v>
      </c>
      <c r="C60" s="2" t="s">
        <v>109</v>
      </c>
      <c r="D60" s="8"/>
      <c r="E60" s="8"/>
      <c r="F60" s="8"/>
      <c r="G60" s="14"/>
      <c r="H60" s="24"/>
    </row>
    <row r="61" spans="1:13" ht="78.75" x14ac:dyDescent="0.25">
      <c r="A61" s="44">
        <v>56</v>
      </c>
      <c r="B61" s="11" t="s">
        <v>110</v>
      </c>
      <c r="C61" s="2" t="s">
        <v>111</v>
      </c>
      <c r="D61" s="8" t="s">
        <v>104</v>
      </c>
      <c r="E61" s="8">
        <v>8</v>
      </c>
      <c r="F61" s="8">
        <v>4</v>
      </c>
      <c r="G61" s="14">
        <f>F61/E61*100</f>
        <v>50</v>
      </c>
      <c r="H61" s="24" t="s">
        <v>534</v>
      </c>
    </row>
    <row r="62" spans="1:13" ht="78.75" x14ac:dyDescent="0.25">
      <c r="A62" s="44">
        <v>57</v>
      </c>
      <c r="B62" s="11" t="s">
        <v>112</v>
      </c>
      <c r="C62" s="2" t="s">
        <v>450</v>
      </c>
      <c r="D62" s="8" t="s">
        <v>13</v>
      </c>
      <c r="E62" s="8" t="s">
        <v>451</v>
      </c>
      <c r="F62" s="8">
        <v>100</v>
      </c>
      <c r="G62" s="14">
        <v>100</v>
      </c>
      <c r="H62" s="24" t="s">
        <v>535</v>
      </c>
    </row>
    <row r="63" spans="1:13" ht="52.9" customHeight="1" x14ac:dyDescent="0.25">
      <c r="A63" s="44">
        <v>58</v>
      </c>
      <c r="B63" s="11" t="s">
        <v>113</v>
      </c>
      <c r="C63" s="2" t="s">
        <v>452</v>
      </c>
      <c r="D63" s="8" t="s">
        <v>114</v>
      </c>
      <c r="E63" s="8">
        <v>22</v>
      </c>
      <c r="F63" s="8">
        <v>21</v>
      </c>
      <c r="G63" s="14">
        <f>F63/E63*100</f>
        <v>95.454545454545453</v>
      </c>
      <c r="H63" s="24" t="s">
        <v>536</v>
      </c>
    </row>
    <row r="64" spans="1:13" ht="138.75" customHeight="1" x14ac:dyDescent="0.25">
      <c r="A64" s="44">
        <v>59</v>
      </c>
      <c r="B64" s="11" t="s">
        <v>115</v>
      </c>
      <c r="C64" s="2" t="s">
        <v>453</v>
      </c>
      <c r="D64" s="8" t="s">
        <v>104</v>
      </c>
      <c r="E64" s="8">
        <v>1</v>
      </c>
      <c r="F64" s="8">
        <v>0</v>
      </c>
      <c r="G64" s="14">
        <v>0</v>
      </c>
      <c r="H64" s="24" t="s">
        <v>537</v>
      </c>
    </row>
    <row r="65" spans="1:14" ht="63" x14ac:dyDescent="0.25">
      <c r="A65" s="44">
        <v>60</v>
      </c>
      <c r="B65" s="8" t="s">
        <v>116</v>
      </c>
      <c r="C65" s="2" t="s">
        <v>454</v>
      </c>
      <c r="D65" s="8"/>
      <c r="E65" s="8"/>
      <c r="F65" s="8"/>
      <c r="G65" s="14"/>
      <c r="H65" s="24"/>
    </row>
    <row r="66" spans="1:14" ht="63.75" x14ac:dyDescent="0.25">
      <c r="A66" s="44">
        <v>61</v>
      </c>
      <c r="B66" s="8" t="s">
        <v>117</v>
      </c>
      <c r="C66" s="2" t="s">
        <v>118</v>
      </c>
      <c r="D66" s="8" t="s">
        <v>23</v>
      </c>
      <c r="E66" s="9">
        <v>50000</v>
      </c>
      <c r="F66" s="9">
        <v>23995</v>
      </c>
      <c r="G66" s="14">
        <f>F66/E66*100</f>
        <v>47.99</v>
      </c>
      <c r="H66" s="25" t="s">
        <v>564</v>
      </c>
    </row>
    <row r="67" spans="1:14" ht="78.75" x14ac:dyDescent="0.25">
      <c r="A67" s="44">
        <v>62</v>
      </c>
      <c r="B67" s="8" t="s">
        <v>119</v>
      </c>
      <c r="C67" s="2" t="s">
        <v>458</v>
      </c>
      <c r="D67" s="8"/>
      <c r="E67" s="8"/>
      <c r="F67" s="8"/>
      <c r="G67" s="14"/>
      <c r="H67" s="24"/>
    </row>
    <row r="68" spans="1:14" ht="69.75" customHeight="1" x14ac:dyDescent="0.25">
      <c r="A68" s="44">
        <v>63</v>
      </c>
      <c r="B68" s="8" t="s">
        <v>120</v>
      </c>
      <c r="C68" s="2" t="s">
        <v>121</v>
      </c>
      <c r="D68" s="8" t="s">
        <v>122</v>
      </c>
      <c r="E68" s="8" t="s">
        <v>123</v>
      </c>
      <c r="F68" s="8" t="s">
        <v>123</v>
      </c>
      <c r="G68" s="14">
        <v>100</v>
      </c>
      <c r="H68" s="24"/>
    </row>
    <row r="69" spans="1:14" ht="81.75" customHeight="1" x14ac:dyDescent="0.25">
      <c r="A69" s="44">
        <v>64</v>
      </c>
      <c r="B69" s="8" t="s">
        <v>124</v>
      </c>
      <c r="C69" s="2" t="s">
        <v>459</v>
      </c>
      <c r="D69" s="8"/>
      <c r="E69" s="8"/>
      <c r="F69" s="8"/>
      <c r="G69" s="14"/>
      <c r="H69" s="24"/>
    </row>
    <row r="70" spans="1:14" ht="58.5" customHeight="1" x14ac:dyDescent="0.25">
      <c r="A70" s="44">
        <v>65</v>
      </c>
      <c r="B70" s="8" t="s">
        <v>125</v>
      </c>
      <c r="C70" s="2" t="s">
        <v>496</v>
      </c>
      <c r="D70" s="8" t="s">
        <v>23</v>
      </c>
      <c r="E70" s="8">
        <v>14</v>
      </c>
      <c r="F70" s="8">
        <v>14</v>
      </c>
      <c r="G70" s="14">
        <f>F70/E70*100</f>
        <v>100</v>
      </c>
      <c r="H70" s="24"/>
    </row>
    <row r="71" spans="1:14" ht="32.25" customHeight="1" x14ac:dyDescent="0.25">
      <c r="A71" s="44">
        <v>66</v>
      </c>
      <c r="B71" s="44">
        <v>3</v>
      </c>
      <c r="C71" s="49" t="s">
        <v>126</v>
      </c>
      <c r="D71" s="49"/>
      <c r="E71" s="49"/>
      <c r="F71" s="49"/>
      <c r="G71" s="49"/>
      <c r="H71" s="49"/>
    </row>
    <row r="72" spans="1:14" x14ac:dyDescent="0.25">
      <c r="A72" s="44">
        <v>67</v>
      </c>
      <c r="B72" s="44">
        <v>3</v>
      </c>
      <c r="C72" s="49" t="s">
        <v>127</v>
      </c>
      <c r="D72" s="49"/>
      <c r="E72" s="49"/>
      <c r="F72" s="49"/>
      <c r="G72" s="49"/>
      <c r="H72" s="49"/>
    </row>
    <row r="73" spans="1:14" ht="63" x14ac:dyDescent="0.25">
      <c r="A73" s="44">
        <v>68</v>
      </c>
      <c r="B73" s="44" t="s">
        <v>128</v>
      </c>
      <c r="C73" s="7" t="s">
        <v>129</v>
      </c>
      <c r="D73" s="39"/>
      <c r="E73" s="39"/>
      <c r="F73" s="39"/>
      <c r="G73" s="19"/>
      <c r="H73" s="18"/>
    </row>
    <row r="74" spans="1:14" ht="273.75" customHeight="1" x14ac:dyDescent="0.25">
      <c r="A74" s="44">
        <v>69</v>
      </c>
      <c r="B74" s="44" t="s">
        <v>130</v>
      </c>
      <c r="C74" s="7" t="s">
        <v>131</v>
      </c>
      <c r="D74" s="39" t="s">
        <v>132</v>
      </c>
      <c r="E74" s="39">
        <v>31900</v>
      </c>
      <c r="F74" s="39">
        <v>0</v>
      </c>
      <c r="G74" s="19">
        <v>0</v>
      </c>
      <c r="H74" s="18" t="s">
        <v>539</v>
      </c>
    </row>
    <row r="75" spans="1:14" ht="43.5" customHeight="1" x14ac:dyDescent="0.25">
      <c r="A75" s="44">
        <v>70</v>
      </c>
      <c r="B75" s="44" t="s">
        <v>133</v>
      </c>
      <c r="C75" s="7" t="s">
        <v>134</v>
      </c>
      <c r="D75" s="39" t="s">
        <v>132</v>
      </c>
      <c r="E75" s="39">
        <v>6000</v>
      </c>
      <c r="F75" s="39">
        <v>0</v>
      </c>
      <c r="G75" s="19">
        <v>0</v>
      </c>
      <c r="H75" s="18" t="s">
        <v>545</v>
      </c>
    </row>
    <row r="76" spans="1:14" ht="83.25" customHeight="1" x14ac:dyDescent="0.25">
      <c r="A76" s="44">
        <v>71</v>
      </c>
      <c r="B76" s="44" t="s">
        <v>135</v>
      </c>
      <c r="C76" s="7" t="s">
        <v>136</v>
      </c>
      <c r="D76" s="39" t="s">
        <v>84</v>
      </c>
      <c r="E76" s="39">
        <v>0.23888999999999999</v>
      </c>
      <c r="F76" s="39">
        <v>0</v>
      </c>
      <c r="G76" s="19">
        <v>0</v>
      </c>
      <c r="H76" s="18" t="s">
        <v>540</v>
      </c>
      <c r="L76" s="4"/>
      <c r="M76" s="4"/>
      <c r="N76" s="4"/>
    </row>
    <row r="77" spans="1:14" ht="63" x14ac:dyDescent="0.25">
      <c r="A77" s="44">
        <v>72</v>
      </c>
      <c r="B77" s="44" t="s">
        <v>137</v>
      </c>
      <c r="C77" s="7" t="s">
        <v>138</v>
      </c>
      <c r="D77" s="39"/>
      <c r="E77" s="39"/>
      <c r="F77" s="39"/>
      <c r="G77" s="19"/>
      <c r="H77" s="18"/>
    </row>
    <row r="78" spans="1:14" ht="54.75" customHeight="1" x14ac:dyDescent="0.25">
      <c r="A78" s="44">
        <v>73</v>
      </c>
      <c r="B78" s="44" t="s">
        <v>139</v>
      </c>
      <c r="C78" s="2" t="s">
        <v>140</v>
      </c>
      <c r="D78" s="8" t="s">
        <v>104</v>
      </c>
      <c r="E78" s="8" t="s">
        <v>29</v>
      </c>
      <c r="F78" s="8" t="s">
        <v>29</v>
      </c>
      <c r="G78" s="8" t="s">
        <v>29</v>
      </c>
      <c r="H78" s="24"/>
    </row>
    <row r="79" spans="1:14" ht="94.5" x14ac:dyDescent="0.25">
      <c r="A79" s="44">
        <v>74</v>
      </c>
      <c r="B79" s="44" t="s">
        <v>141</v>
      </c>
      <c r="C79" s="7" t="s">
        <v>142</v>
      </c>
      <c r="D79" s="39"/>
      <c r="E79" s="39"/>
      <c r="F79" s="39"/>
      <c r="G79" s="19"/>
      <c r="H79" s="18"/>
    </row>
    <row r="80" spans="1:14" ht="57" customHeight="1" x14ac:dyDescent="0.25">
      <c r="A80" s="44">
        <v>75</v>
      </c>
      <c r="B80" s="44" t="s">
        <v>143</v>
      </c>
      <c r="C80" s="7" t="s">
        <v>144</v>
      </c>
      <c r="D80" s="39" t="s">
        <v>13</v>
      </c>
      <c r="E80" s="39">
        <v>85</v>
      </c>
      <c r="F80" s="39">
        <v>84</v>
      </c>
      <c r="G80" s="19">
        <f>F80/E80*100</f>
        <v>98.82352941176471</v>
      </c>
      <c r="H80" s="18"/>
      <c r="K80" s="40"/>
    </row>
    <row r="81" spans="1:13" ht="124.5" customHeight="1" x14ac:dyDescent="0.25">
      <c r="A81" s="44">
        <v>76</v>
      </c>
      <c r="B81" s="44" t="s">
        <v>145</v>
      </c>
      <c r="C81" s="7" t="s">
        <v>460</v>
      </c>
      <c r="D81" s="39" t="s">
        <v>13</v>
      </c>
      <c r="E81" s="39" t="s">
        <v>29</v>
      </c>
      <c r="F81" s="39" t="s">
        <v>29</v>
      </c>
      <c r="G81" s="39" t="s">
        <v>29</v>
      </c>
      <c r="H81" s="18"/>
      <c r="J81" s="50"/>
      <c r="K81" s="50"/>
      <c r="L81" s="50"/>
    </row>
    <row r="82" spans="1:13" ht="78.75" x14ac:dyDescent="0.25">
      <c r="A82" s="44">
        <v>77</v>
      </c>
      <c r="B82" s="44" t="s">
        <v>146</v>
      </c>
      <c r="C82" s="7" t="s">
        <v>147</v>
      </c>
      <c r="D82" s="39"/>
      <c r="E82" s="39"/>
      <c r="F82" s="39"/>
      <c r="G82" s="19"/>
      <c r="H82" s="18"/>
    </row>
    <row r="83" spans="1:13" ht="97.5" customHeight="1" x14ac:dyDescent="0.25">
      <c r="A83" s="44">
        <v>78</v>
      </c>
      <c r="B83" s="44" t="s">
        <v>148</v>
      </c>
      <c r="C83" s="7" t="s">
        <v>437</v>
      </c>
      <c r="D83" s="39" t="s">
        <v>13</v>
      </c>
      <c r="E83" s="39">
        <v>100</v>
      </c>
      <c r="F83" s="39">
        <v>34</v>
      </c>
      <c r="G83" s="19">
        <f>F83/E83*100</f>
        <v>34</v>
      </c>
      <c r="H83" s="18" t="s">
        <v>541</v>
      </c>
    </row>
    <row r="84" spans="1:13" ht="94.5" x14ac:dyDescent="0.25">
      <c r="A84" s="44">
        <v>79</v>
      </c>
      <c r="B84" s="44" t="s">
        <v>149</v>
      </c>
      <c r="C84" s="7" t="s">
        <v>150</v>
      </c>
      <c r="D84" s="39"/>
      <c r="E84" s="39"/>
      <c r="F84" s="39"/>
      <c r="G84" s="19"/>
      <c r="H84" s="18"/>
    </row>
    <row r="85" spans="1:13" ht="67.5" customHeight="1" x14ac:dyDescent="0.25">
      <c r="A85" s="44">
        <v>80</v>
      </c>
      <c r="B85" s="44" t="s">
        <v>151</v>
      </c>
      <c r="C85" s="7" t="s">
        <v>438</v>
      </c>
      <c r="D85" s="39" t="s">
        <v>13</v>
      </c>
      <c r="E85" s="39">
        <v>100</v>
      </c>
      <c r="F85" s="39">
        <v>46.15</v>
      </c>
      <c r="G85" s="19">
        <f>F85/E85*100</f>
        <v>46.15</v>
      </c>
      <c r="H85" s="18"/>
    </row>
    <row r="86" spans="1:13" ht="47.25" x14ac:dyDescent="0.25">
      <c r="A86" s="44">
        <v>81</v>
      </c>
      <c r="B86" s="44" t="s">
        <v>152</v>
      </c>
      <c r="C86" s="7" t="s">
        <v>574</v>
      </c>
      <c r="D86" s="39"/>
      <c r="E86" s="39"/>
      <c r="F86" s="39"/>
      <c r="G86" s="19"/>
      <c r="H86" s="18"/>
    </row>
    <row r="87" spans="1:13" ht="234.75" customHeight="1" x14ac:dyDescent="0.25">
      <c r="A87" s="44">
        <v>82</v>
      </c>
      <c r="B87" s="44" t="s">
        <v>153</v>
      </c>
      <c r="C87" s="7" t="s">
        <v>575</v>
      </c>
      <c r="D87" s="39" t="s">
        <v>23</v>
      </c>
      <c r="E87" s="39">
        <v>11</v>
      </c>
      <c r="F87" s="39">
        <v>11</v>
      </c>
      <c r="G87" s="19">
        <f>F87/E87*100</f>
        <v>100</v>
      </c>
      <c r="H87" s="18" t="s">
        <v>542</v>
      </c>
    </row>
    <row r="88" spans="1:13" ht="54.75" customHeight="1" x14ac:dyDescent="0.25">
      <c r="A88" s="44">
        <v>83</v>
      </c>
      <c r="B88" s="44" t="s">
        <v>154</v>
      </c>
      <c r="C88" s="7" t="s">
        <v>155</v>
      </c>
      <c r="D88" s="39" t="s">
        <v>156</v>
      </c>
      <c r="E88" s="39" t="s">
        <v>29</v>
      </c>
      <c r="F88" s="39" t="s">
        <v>29</v>
      </c>
      <c r="G88" s="39" t="s">
        <v>29</v>
      </c>
      <c r="H88" s="18"/>
    </row>
    <row r="89" spans="1:13" ht="78.75" x14ac:dyDescent="0.25">
      <c r="A89" s="44">
        <v>84</v>
      </c>
      <c r="B89" s="44" t="s">
        <v>157</v>
      </c>
      <c r="C89" s="7" t="s">
        <v>461</v>
      </c>
      <c r="D89" s="39"/>
      <c r="E89" s="39"/>
      <c r="F89" s="39"/>
      <c r="G89" s="19"/>
      <c r="H89" s="18"/>
    </row>
    <row r="90" spans="1:13" ht="53.25" customHeight="1" x14ac:dyDescent="0.25">
      <c r="A90" s="44">
        <v>85</v>
      </c>
      <c r="B90" s="44" t="s">
        <v>158</v>
      </c>
      <c r="C90" s="7" t="s">
        <v>159</v>
      </c>
      <c r="D90" s="39" t="s">
        <v>23</v>
      </c>
      <c r="E90" s="39">
        <v>94</v>
      </c>
      <c r="F90" s="39">
        <v>94</v>
      </c>
      <c r="G90" s="19">
        <f>F90/E90*100</f>
        <v>100</v>
      </c>
      <c r="H90" s="18"/>
    </row>
    <row r="91" spans="1:13" ht="84" customHeight="1" x14ac:dyDescent="0.25">
      <c r="A91" s="44">
        <v>86</v>
      </c>
      <c r="B91" s="44" t="s">
        <v>160</v>
      </c>
      <c r="C91" s="7" t="s">
        <v>161</v>
      </c>
      <c r="D91" s="39" t="s">
        <v>23</v>
      </c>
      <c r="E91" s="39">
        <v>4</v>
      </c>
      <c r="F91" s="39">
        <v>0</v>
      </c>
      <c r="G91" s="19">
        <f>F91/E91*100</f>
        <v>0</v>
      </c>
      <c r="H91" s="18" t="s">
        <v>545</v>
      </c>
    </row>
    <row r="92" spans="1:13" ht="54.75" customHeight="1" x14ac:dyDescent="0.25">
      <c r="A92" s="44">
        <v>87</v>
      </c>
      <c r="B92" s="44" t="s">
        <v>162</v>
      </c>
      <c r="C92" s="7" t="s">
        <v>163</v>
      </c>
      <c r="D92" s="39" t="s">
        <v>164</v>
      </c>
      <c r="E92" s="39">
        <v>6</v>
      </c>
      <c r="F92" s="39">
        <v>6</v>
      </c>
      <c r="G92" s="19">
        <f>F92/E92*100</f>
        <v>100</v>
      </c>
      <c r="H92" s="18"/>
      <c r="L92" s="50"/>
      <c r="M92" s="50"/>
    </row>
    <row r="93" spans="1:13" ht="78.75" x14ac:dyDescent="0.25">
      <c r="A93" s="44">
        <v>88</v>
      </c>
      <c r="B93" s="44" t="s">
        <v>165</v>
      </c>
      <c r="C93" s="7" t="s">
        <v>462</v>
      </c>
      <c r="D93" s="39"/>
      <c r="E93" s="39"/>
      <c r="F93" s="39"/>
      <c r="G93" s="19"/>
      <c r="H93" s="18"/>
    </row>
    <row r="94" spans="1:13" ht="293.25" x14ac:dyDescent="0.25">
      <c r="A94" s="44">
        <v>89</v>
      </c>
      <c r="B94" s="44" t="s">
        <v>166</v>
      </c>
      <c r="C94" s="7" t="s">
        <v>167</v>
      </c>
      <c r="D94" s="39" t="s">
        <v>23</v>
      </c>
      <c r="E94" s="39">
        <v>1</v>
      </c>
      <c r="F94" s="39">
        <v>0</v>
      </c>
      <c r="G94" s="19">
        <f>F94/E94*100</f>
        <v>0</v>
      </c>
      <c r="H94" s="18" t="s">
        <v>543</v>
      </c>
    </row>
    <row r="95" spans="1:13" ht="182.25" customHeight="1" x14ac:dyDescent="0.25">
      <c r="A95" s="44">
        <v>90</v>
      </c>
      <c r="B95" s="44" t="s">
        <v>168</v>
      </c>
      <c r="C95" s="7" t="s">
        <v>169</v>
      </c>
      <c r="D95" s="39" t="s">
        <v>23</v>
      </c>
      <c r="E95" s="39">
        <v>2</v>
      </c>
      <c r="F95" s="39">
        <v>1</v>
      </c>
      <c r="G95" s="19">
        <f>F95/E95*100</f>
        <v>50</v>
      </c>
      <c r="H95" s="18" t="s">
        <v>544</v>
      </c>
      <c r="I95" s="3"/>
    </row>
    <row r="96" spans="1:13" ht="83.45" customHeight="1" x14ac:dyDescent="0.25">
      <c r="A96" s="44">
        <v>91</v>
      </c>
      <c r="B96" s="44" t="s">
        <v>170</v>
      </c>
      <c r="C96" s="7" t="s">
        <v>519</v>
      </c>
      <c r="D96" s="39" t="s">
        <v>42</v>
      </c>
      <c r="E96" s="39">
        <v>10</v>
      </c>
      <c r="F96" s="39">
        <v>0</v>
      </c>
      <c r="G96" s="19">
        <f>F96/E96*100</f>
        <v>0</v>
      </c>
      <c r="H96" s="18"/>
      <c r="I96" s="3"/>
    </row>
    <row r="97" spans="1:12" ht="63" x14ac:dyDescent="0.25">
      <c r="A97" s="44">
        <v>92</v>
      </c>
      <c r="B97" s="44" t="s">
        <v>171</v>
      </c>
      <c r="C97" s="7" t="s">
        <v>172</v>
      </c>
      <c r="D97" s="39"/>
      <c r="E97" s="39"/>
      <c r="F97" s="39"/>
      <c r="G97" s="19"/>
      <c r="H97" s="18"/>
    </row>
    <row r="98" spans="1:12" ht="87" customHeight="1" x14ac:dyDescent="0.25">
      <c r="A98" s="44">
        <v>93</v>
      </c>
      <c r="B98" s="44" t="s">
        <v>173</v>
      </c>
      <c r="C98" s="7" t="s">
        <v>522</v>
      </c>
      <c r="D98" s="39" t="s">
        <v>526</v>
      </c>
      <c r="E98" s="39">
        <v>100</v>
      </c>
      <c r="F98" s="39">
        <v>0</v>
      </c>
      <c r="G98" s="19">
        <v>0</v>
      </c>
      <c r="H98" s="18"/>
      <c r="K98" s="40"/>
    </row>
    <row r="99" spans="1:12" ht="37.5" customHeight="1" x14ac:dyDescent="0.25">
      <c r="A99" s="44">
        <v>94</v>
      </c>
      <c r="B99" s="44" t="s">
        <v>517</v>
      </c>
      <c r="C99" s="7" t="s">
        <v>518</v>
      </c>
      <c r="D99" s="39"/>
      <c r="E99" s="39"/>
      <c r="F99" s="39"/>
      <c r="G99" s="19"/>
      <c r="H99" s="18"/>
    </row>
    <row r="100" spans="1:12" ht="119.25" customHeight="1" x14ac:dyDescent="0.25">
      <c r="A100" s="44">
        <v>95</v>
      </c>
      <c r="B100" s="44" t="s">
        <v>520</v>
      </c>
      <c r="C100" s="7" t="s">
        <v>524</v>
      </c>
      <c r="D100" s="39" t="s">
        <v>523</v>
      </c>
      <c r="E100" s="39">
        <v>6</v>
      </c>
      <c r="F100" s="39">
        <v>0</v>
      </c>
      <c r="G100" s="19">
        <f>F100/E100*100</f>
        <v>0</v>
      </c>
      <c r="H100" s="18" t="s">
        <v>545</v>
      </c>
    </row>
    <row r="101" spans="1:12" ht="103.5" customHeight="1" x14ac:dyDescent="0.25">
      <c r="A101" s="44">
        <v>96</v>
      </c>
      <c r="B101" s="44" t="s">
        <v>521</v>
      </c>
      <c r="C101" s="7" t="s">
        <v>527</v>
      </c>
      <c r="D101" s="39" t="s">
        <v>525</v>
      </c>
      <c r="E101" s="39">
        <v>15</v>
      </c>
      <c r="F101" s="39">
        <v>0</v>
      </c>
      <c r="G101" s="19">
        <f>F101/E101*100</f>
        <v>0</v>
      </c>
      <c r="H101" s="18" t="s">
        <v>545</v>
      </c>
    </row>
    <row r="102" spans="1:12" x14ac:dyDescent="0.25">
      <c r="A102" s="44">
        <v>97</v>
      </c>
      <c r="B102" s="44" t="s">
        <v>174</v>
      </c>
      <c r="C102" s="49" t="s">
        <v>175</v>
      </c>
      <c r="D102" s="49"/>
      <c r="E102" s="49"/>
      <c r="F102" s="49"/>
      <c r="G102" s="49"/>
      <c r="H102" s="49"/>
    </row>
    <row r="103" spans="1:12" ht="55.5" customHeight="1" x14ac:dyDescent="0.25">
      <c r="A103" s="44">
        <v>98</v>
      </c>
      <c r="B103" s="44" t="s">
        <v>174</v>
      </c>
      <c r="C103" s="49" t="s">
        <v>176</v>
      </c>
      <c r="D103" s="49"/>
      <c r="E103" s="49"/>
      <c r="F103" s="49"/>
      <c r="G103" s="49"/>
      <c r="H103" s="49"/>
    </row>
    <row r="104" spans="1:12" ht="157.15" customHeight="1" x14ac:dyDescent="0.25">
      <c r="A104" s="44">
        <v>99</v>
      </c>
      <c r="B104" s="44" t="s">
        <v>177</v>
      </c>
      <c r="C104" s="7" t="s">
        <v>439</v>
      </c>
      <c r="D104" s="39"/>
      <c r="E104" s="39"/>
      <c r="F104" s="39"/>
      <c r="G104" s="19"/>
      <c r="H104" s="18"/>
    </row>
    <row r="105" spans="1:12" ht="51.75" customHeight="1" x14ac:dyDescent="0.25">
      <c r="A105" s="44">
        <v>100</v>
      </c>
      <c r="B105" s="44" t="s">
        <v>178</v>
      </c>
      <c r="C105" s="7" t="s">
        <v>179</v>
      </c>
      <c r="D105" s="39" t="s">
        <v>51</v>
      </c>
      <c r="E105" s="39" t="s">
        <v>52</v>
      </c>
      <c r="F105" s="39" t="s">
        <v>180</v>
      </c>
      <c r="G105" s="19">
        <v>0</v>
      </c>
      <c r="H105" s="18"/>
      <c r="J105" s="4"/>
      <c r="K105" s="4"/>
      <c r="L105" s="4"/>
    </row>
    <row r="106" spans="1:12" ht="105.75" customHeight="1" x14ac:dyDescent="0.25">
      <c r="A106" s="44">
        <v>101</v>
      </c>
      <c r="B106" s="44" t="s">
        <v>181</v>
      </c>
      <c r="C106" s="7" t="s">
        <v>182</v>
      </c>
      <c r="D106" s="39" t="s">
        <v>51</v>
      </c>
      <c r="E106" s="39" t="s">
        <v>52</v>
      </c>
      <c r="F106" s="39" t="s">
        <v>52</v>
      </c>
      <c r="G106" s="19">
        <v>100</v>
      </c>
      <c r="H106" s="18" t="s">
        <v>550</v>
      </c>
    </row>
    <row r="107" spans="1:12" ht="242.25" customHeight="1" x14ac:dyDescent="0.25">
      <c r="A107" s="44">
        <v>102</v>
      </c>
      <c r="B107" s="44" t="s">
        <v>183</v>
      </c>
      <c r="C107" s="7" t="s">
        <v>184</v>
      </c>
      <c r="D107" s="39"/>
      <c r="E107" s="39"/>
      <c r="F107" s="39"/>
      <c r="G107" s="19"/>
      <c r="H107" s="18"/>
    </row>
    <row r="108" spans="1:12" ht="81" customHeight="1" x14ac:dyDescent="0.25">
      <c r="A108" s="44">
        <v>103</v>
      </c>
      <c r="B108" s="44" t="s">
        <v>185</v>
      </c>
      <c r="C108" s="7" t="s">
        <v>186</v>
      </c>
      <c r="D108" s="39" t="s">
        <v>51</v>
      </c>
      <c r="E108" s="39" t="s">
        <v>52</v>
      </c>
      <c r="F108" s="39" t="s">
        <v>52</v>
      </c>
      <c r="G108" s="19">
        <v>100</v>
      </c>
      <c r="H108" s="18"/>
      <c r="J108" s="40"/>
      <c r="K108" s="40"/>
    </row>
    <row r="109" spans="1:12" ht="63" x14ac:dyDescent="0.25">
      <c r="A109" s="44">
        <v>104</v>
      </c>
      <c r="B109" s="44" t="s">
        <v>187</v>
      </c>
      <c r="C109" s="7" t="s">
        <v>188</v>
      </c>
      <c r="D109" s="11"/>
      <c r="E109" s="39"/>
      <c r="F109" s="39"/>
      <c r="G109" s="19"/>
      <c r="H109" s="18"/>
    </row>
    <row r="110" spans="1:12" ht="207" customHeight="1" x14ac:dyDescent="0.25">
      <c r="A110" s="44">
        <v>105</v>
      </c>
      <c r="B110" s="44" t="s">
        <v>189</v>
      </c>
      <c r="C110" s="7" t="s">
        <v>190</v>
      </c>
      <c r="D110" s="39" t="s">
        <v>51</v>
      </c>
      <c r="E110" s="39" t="s">
        <v>52</v>
      </c>
      <c r="F110" s="39" t="s">
        <v>52</v>
      </c>
      <c r="G110" s="19">
        <v>100</v>
      </c>
      <c r="H110" s="18"/>
      <c r="J110" s="40"/>
      <c r="K110" s="40"/>
    </row>
    <row r="111" spans="1:12" ht="189" x14ac:dyDescent="0.25">
      <c r="A111" s="44">
        <v>106</v>
      </c>
      <c r="B111" s="44" t="s">
        <v>191</v>
      </c>
      <c r="C111" s="7" t="s">
        <v>192</v>
      </c>
      <c r="D111" s="39"/>
      <c r="E111" s="39"/>
      <c r="F111" s="39"/>
      <c r="G111" s="19"/>
      <c r="H111" s="18"/>
    </row>
    <row r="112" spans="1:12" ht="47.25" x14ac:dyDescent="0.25">
      <c r="A112" s="44">
        <v>107</v>
      </c>
      <c r="B112" s="44" t="s">
        <v>193</v>
      </c>
      <c r="C112" s="2" t="s">
        <v>194</v>
      </c>
      <c r="D112" s="8" t="s">
        <v>42</v>
      </c>
      <c r="E112" s="8">
        <v>0</v>
      </c>
      <c r="F112" s="8">
        <v>0</v>
      </c>
      <c r="G112" s="14">
        <v>100</v>
      </c>
      <c r="H112" s="24"/>
      <c r="K112" s="50"/>
      <c r="L112" s="50"/>
    </row>
    <row r="113" spans="1:16" ht="78.75" x14ac:dyDescent="0.25">
      <c r="A113" s="44">
        <v>108</v>
      </c>
      <c r="B113" s="11" t="s">
        <v>195</v>
      </c>
      <c r="C113" s="2" t="s">
        <v>196</v>
      </c>
      <c r="D113" s="8" t="s">
        <v>104</v>
      </c>
      <c r="E113" s="8">
        <v>9950</v>
      </c>
      <c r="F113" s="8">
        <v>5690</v>
      </c>
      <c r="G113" s="14">
        <f>F113/E113*100</f>
        <v>57.185929648241206</v>
      </c>
      <c r="H113" s="24"/>
      <c r="J113" s="4"/>
      <c r="K113" s="4"/>
      <c r="L113" s="4"/>
      <c r="M113" s="4"/>
      <c r="N113" s="4"/>
    </row>
    <row r="114" spans="1:16" ht="106.5" customHeight="1" x14ac:dyDescent="0.25">
      <c r="A114" s="44">
        <v>109</v>
      </c>
      <c r="B114" s="44" t="s">
        <v>197</v>
      </c>
      <c r="C114" s="2" t="s">
        <v>463</v>
      </c>
      <c r="D114" s="8"/>
      <c r="E114" s="8"/>
      <c r="F114" s="8"/>
      <c r="G114" s="14"/>
      <c r="H114" s="24"/>
    </row>
    <row r="115" spans="1:16" ht="49.5" customHeight="1" x14ac:dyDescent="0.25">
      <c r="A115" s="44">
        <v>110</v>
      </c>
      <c r="B115" s="44" t="s">
        <v>198</v>
      </c>
      <c r="C115" s="2" t="s">
        <v>464</v>
      </c>
      <c r="D115" s="8" t="s">
        <v>23</v>
      </c>
      <c r="E115" s="8" t="s">
        <v>29</v>
      </c>
      <c r="F115" s="8" t="s">
        <v>29</v>
      </c>
      <c r="G115" s="8" t="s">
        <v>29</v>
      </c>
      <c r="H115" s="24"/>
    </row>
    <row r="116" spans="1:16" ht="126" x14ac:dyDescent="0.25">
      <c r="A116" s="44">
        <v>111</v>
      </c>
      <c r="B116" s="44" t="s">
        <v>199</v>
      </c>
      <c r="C116" s="2" t="s">
        <v>490</v>
      </c>
      <c r="D116" s="8" t="s">
        <v>23</v>
      </c>
      <c r="E116" s="8" t="s">
        <v>29</v>
      </c>
      <c r="F116" s="8" t="s">
        <v>29</v>
      </c>
      <c r="G116" s="8" t="s">
        <v>29</v>
      </c>
      <c r="H116" s="24"/>
    </row>
    <row r="117" spans="1:16" ht="53.25" customHeight="1" x14ac:dyDescent="0.25">
      <c r="A117" s="44">
        <v>112</v>
      </c>
      <c r="B117" s="44" t="s">
        <v>200</v>
      </c>
      <c r="C117" s="2" t="s">
        <v>465</v>
      </c>
      <c r="D117" s="8" t="s">
        <v>104</v>
      </c>
      <c r="E117" s="8">
        <v>82</v>
      </c>
      <c r="F117" s="8">
        <v>37</v>
      </c>
      <c r="G117" s="14">
        <f>F117/E117*100</f>
        <v>45.121951219512198</v>
      </c>
      <c r="H117" s="24" t="s">
        <v>551</v>
      </c>
      <c r="K117" s="41"/>
      <c r="L117" s="41"/>
      <c r="M117" s="41"/>
      <c r="N117" s="50"/>
      <c r="O117" s="50"/>
      <c r="P117" s="50"/>
    </row>
    <row r="118" spans="1:16" ht="102" customHeight="1" x14ac:dyDescent="0.25">
      <c r="A118" s="44">
        <v>113</v>
      </c>
      <c r="B118" s="44" t="s">
        <v>201</v>
      </c>
      <c r="C118" s="2" t="s">
        <v>466</v>
      </c>
      <c r="D118" s="8" t="s">
        <v>23</v>
      </c>
      <c r="E118" s="8">
        <v>25</v>
      </c>
      <c r="F118" s="8">
        <v>15</v>
      </c>
      <c r="G118" s="14">
        <v>60</v>
      </c>
      <c r="H118" s="24" t="s">
        <v>551</v>
      </c>
      <c r="K118" s="33"/>
    </row>
    <row r="119" spans="1:16" ht="63" x14ac:dyDescent="0.25">
      <c r="A119" s="44">
        <v>114</v>
      </c>
      <c r="B119" s="44" t="s">
        <v>202</v>
      </c>
      <c r="C119" s="2" t="s">
        <v>467</v>
      </c>
      <c r="D119" s="8"/>
      <c r="E119" s="8"/>
      <c r="F119" s="8"/>
      <c r="G119" s="14"/>
      <c r="H119" s="24"/>
    </row>
    <row r="120" spans="1:16" ht="47.25" customHeight="1" x14ac:dyDescent="0.25">
      <c r="A120" s="44">
        <v>115</v>
      </c>
      <c r="B120" s="44" t="s">
        <v>203</v>
      </c>
      <c r="C120" s="2" t="s">
        <v>204</v>
      </c>
      <c r="D120" s="39" t="s">
        <v>205</v>
      </c>
      <c r="E120" s="39">
        <v>95</v>
      </c>
      <c r="F120" s="39">
        <v>27.9</v>
      </c>
      <c r="G120" s="19">
        <f>F120/E120*100</f>
        <v>29.368421052631575</v>
      </c>
      <c r="H120" s="18"/>
      <c r="I120" s="3"/>
      <c r="J120" s="4"/>
      <c r="K120" s="4"/>
      <c r="L120" s="4"/>
      <c r="M120" s="4"/>
      <c r="N120" s="50"/>
      <c r="O120" s="50"/>
      <c r="P120" s="50"/>
    </row>
    <row r="121" spans="1:16" x14ac:dyDescent="0.25">
      <c r="A121" s="44">
        <v>116</v>
      </c>
      <c r="B121" s="44" t="s">
        <v>206</v>
      </c>
      <c r="C121" s="49" t="s">
        <v>207</v>
      </c>
      <c r="D121" s="49"/>
      <c r="E121" s="49"/>
      <c r="F121" s="49"/>
      <c r="G121" s="49"/>
      <c r="H121" s="49"/>
    </row>
    <row r="122" spans="1:16" ht="73.5" customHeight="1" x14ac:dyDescent="0.25">
      <c r="A122" s="44">
        <v>117</v>
      </c>
      <c r="B122" s="44" t="s">
        <v>206</v>
      </c>
      <c r="C122" s="49" t="s">
        <v>208</v>
      </c>
      <c r="D122" s="49"/>
      <c r="E122" s="49"/>
      <c r="F122" s="49"/>
      <c r="G122" s="49"/>
      <c r="H122" s="49"/>
    </row>
    <row r="123" spans="1:16" ht="78.75" x14ac:dyDescent="0.25">
      <c r="A123" s="44">
        <v>118</v>
      </c>
      <c r="B123" s="11" t="s">
        <v>209</v>
      </c>
      <c r="C123" s="2" t="s">
        <v>210</v>
      </c>
      <c r="D123" s="8"/>
      <c r="E123" s="8"/>
      <c r="F123" s="8"/>
      <c r="G123" s="14"/>
      <c r="H123" s="24"/>
    </row>
    <row r="124" spans="1:16" ht="70.5" customHeight="1" x14ac:dyDescent="0.25">
      <c r="A124" s="44">
        <v>119</v>
      </c>
      <c r="B124" s="11" t="s">
        <v>211</v>
      </c>
      <c r="C124" s="2" t="s">
        <v>491</v>
      </c>
      <c r="D124" s="8" t="s">
        <v>23</v>
      </c>
      <c r="E124" s="8" t="s">
        <v>29</v>
      </c>
      <c r="F124" s="8" t="s">
        <v>29</v>
      </c>
      <c r="G124" s="8" t="s">
        <v>29</v>
      </c>
      <c r="H124" s="24"/>
      <c r="J124" s="4"/>
      <c r="K124" s="4"/>
      <c r="L124" s="4"/>
    </row>
    <row r="125" spans="1:16" ht="170.25" customHeight="1" x14ac:dyDescent="0.25">
      <c r="A125" s="44">
        <v>120</v>
      </c>
      <c r="B125" s="11" t="s">
        <v>211</v>
      </c>
      <c r="C125" s="2" t="s">
        <v>497</v>
      </c>
      <c r="D125" s="8" t="s">
        <v>23</v>
      </c>
      <c r="E125" s="8">
        <v>750.6</v>
      </c>
      <c r="F125" s="8">
        <v>2444.6</v>
      </c>
      <c r="G125" s="14">
        <f>F125/E125*100</f>
        <v>325.68611777244871</v>
      </c>
      <c r="H125" s="24" t="s">
        <v>552</v>
      </c>
      <c r="J125" s="16"/>
      <c r="K125" s="20"/>
      <c r="L125" s="20"/>
    </row>
    <row r="126" spans="1:16" ht="157.5" x14ac:dyDescent="0.25">
      <c r="A126" s="44">
        <v>121</v>
      </c>
      <c r="B126" s="11" t="s">
        <v>212</v>
      </c>
      <c r="C126" s="2" t="s">
        <v>492</v>
      </c>
      <c r="D126" s="8" t="s">
        <v>13</v>
      </c>
      <c r="E126" s="8">
        <v>66</v>
      </c>
      <c r="F126" s="8">
        <v>61.2</v>
      </c>
      <c r="G126" s="14">
        <f>F126/E126*100</f>
        <v>92.727272727272734</v>
      </c>
      <c r="H126" s="24" t="s">
        <v>570</v>
      </c>
      <c r="J126" s="4"/>
      <c r="K126" s="4"/>
      <c r="L126" s="4"/>
    </row>
    <row r="127" spans="1:16" ht="145.5" customHeight="1" x14ac:dyDescent="0.25">
      <c r="A127" s="44">
        <v>122</v>
      </c>
      <c r="B127" s="11" t="s">
        <v>213</v>
      </c>
      <c r="C127" s="2" t="s">
        <v>498</v>
      </c>
      <c r="D127" s="8"/>
      <c r="E127" s="8"/>
      <c r="F127" s="8"/>
      <c r="G127" s="14"/>
      <c r="H127" s="24"/>
    </row>
    <row r="128" spans="1:16" ht="63" x14ac:dyDescent="0.25">
      <c r="A128" s="44">
        <v>123</v>
      </c>
      <c r="B128" s="11" t="s">
        <v>214</v>
      </c>
      <c r="C128" s="2" t="s">
        <v>468</v>
      </c>
      <c r="D128" s="8" t="s">
        <v>23</v>
      </c>
      <c r="E128" s="8" t="s">
        <v>29</v>
      </c>
      <c r="F128" s="8" t="s">
        <v>29</v>
      </c>
      <c r="G128" s="8" t="s">
        <v>29</v>
      </c>
      <c r="H128" s="24"/>
    </row>
    <row r="129" spans="1:9" ht="120.75" customHeight="1" x14ac:dyDescent="0.25">
      <c r="A129" s="44">
        <v>124</v>
      </c>
      <c r="B129" s="11" t="s">
        <v>215</v>
      </c>
      <c r="C129" s="2" t="s">
        <v>469</v>
      </c>
      <c r="D129" s="8" t="s">
        <v>114</v>
      </c>
      <c r="E129" s="8">
        <v>110</v>
      </c>
      <c r="F129" s="8">
        <v>90</v>
      </c>
      <c r="G129" s="14">
        <v>81.8</v>
      </c>
      <c r="H129" s="24" t="s">
        <v>553</v>
      </c>
    </row>
    <row r="130" spans="1:9" ht="209.25" customHeight="1" x14ac:dyDescent="0.25">
      <c r="A130" s="44">
        <v>125</v>
      </c>
      <c r="B130" s="11" t="s">
        <v>499</v>
      </c>
      <c r="C130" s="2" t="s">
        <v>500</v>
      </c>
      <c r="D130" s="8" t="s">
        <v>114</v>
      </c>
      <c r="E130" s="8">
        <v>1176</v>
      </c>
      <c r="F130" s="8">
        <v>1522</v>
      </c>
      <c r="G130" s="14">
        <f>F130/E130*100</f>
        <v>129.42176870748298</v>
      </c>
      <c r="H130" s="24" t="s">
        <v>569</v>
      </c>
      <c r="I130" s="3"/>
    </row>
    <row r="131" spans="1:9" ht="81" customHeight="1" x14ac:dyDescent="0.25">
      <c r="A131" s="44">
        <v>126</v>
      </c>
      <c r="B131" s="11" t="s">
        <v>216</v>
      </c>
      <c r="C131" s="2" t="s">
        <v>217</v>
      </c>
      <c r="D131" s="8"/>
      <c r="E131" s="8"/>
      <c r="F131" s="8"/>
      <c r="G131" s="14"/>
      <c r="H131" s="24"/>
    </row>
    <row r="132" spans="1:9" ht="69" customHeight="1" x14ac:dyDescent="0.25">
      <c r="A132" s="44">
        <v>127</v>
      </c>
      <c r="B132" s="11" t="s">
        <v>218</v>
      </c>
      <c r="C132" s="2" t="s">
        <v>219</v>
      </c>
      <c r="D132" s="8" t="s">
        <v>23</v>
      </c>
      <c r="E132" s="8" t="s">
        <v>29</v>
      </c>
      <c r="F132" s="8" t="s">
        <v>29</v>
      </c>
      <c r="G132" s="8" t="s">
        <v>29</v>
      </c>
      <c r="H132" s="24"/>
    </row>
    <row r="133" spans="1:9" ht="96.75" customHeight="1" x14ac:dyDescent="0.25">
      <c r="A133" s="44">
        <v>128</v>
      </c>
      <c r="B133" s="11" t="s">
        <v>220</v>
      </c>
      <c r="C133" s="2" t="s">
        <v>576</v>
      </c>
      <c r="D133" s="8" t="s">
        <v>23</v>
      </c>
      <c r="E133" s="8" t="s">
        <v>29</v>
      </c>
      <c r="F133" s="8" t="s">
        <v>29</v>
      </c>
      <c r="G133" s="8" t="s">
        <v>29</v>
      </c>
      <c r="H133" s="24"/>
    </row>
    <row r="134" spans="1:9" ht="69" customHeight="1" x14ac:dyDescent="0.25">
      <c r="A134" s="44">
        <v>129</v>
      </c>
      <c r="B134" s="11" t="s">
        <v>221</v>
      </c>
      <c r="C134" s="2" t="s">
        <v>222</v>
      </c>
      <c r="D134" s="8" t="s">
        <v>23</v>
      </c>
      <c r="E134" s="8" t="s">
        <v>29</v>
      </c>
      <c r="F134" s="8" t="s">
        <v>29</v>
      </c>
      <c r="G134" s="8" t="s">
        <v>29</v>
      </c>
      <c r="H134" s="24"/>
    </row>
    <row r="135" spans="1:9" ht="402" customHeight="1" x14ac:dyDescent="0.25">
      <c r="A135" s="44">
        <v>130</v>
      </c>
      <c r="B135" s="11" t="s">
        <v>223</v>
      </c>
      <c r="C135" s="2" t="s">
        <v>224</v>
      </c>
      <c r="D135" s="8" t="s">
        <v>23</v>
      </c>
      <c r="E135" s="8">
        <v>50</v>
      </c>
      <c r="F135" s="8">
        <v>76</v>
      </c>
      <c r="G135" s="14">
        <f>F135/E135*100</f>
        <v>152</v>
      </c>
      <c r="H135" s="26" t="s">
        <v>554</v>
      </c>
    </row>
    <row r="136" spans="1:9" ht="94.5" x14ac:dyDescent="0.25">
      <c r="A136" s="44">
        <v>131</v>
      </c>
      <c r="B136" s="11" t="s">
        <v>225</v>
      </c>
      <c r="C136" s="2" t="s">
        <v>471</v>
      </c>
      <c r="D136" s="8"/>
      <c r="E136" s="8"/>
      <c r="F136" s="8"/>
      <c r="G136" s="14"/>
      <c r="H136" s="24"/>
    </row>
    <row r="137" spans="1:9" ht="324" customHeight="1" x14ac:dyDescent="0.25">
      <c r="A137" s="44">
        <v>132</v>
      </c>
      <c r="B137" s="11" t="s">
        <v>226</v>
      </c>
      <c r="C137" s="2" t="s">
        <v>470</v>
      </c>
      <c r="D137" s="8" t="s">
        <v>23</v>
      </c>
      <c r="E137" s="8">
        <v>19</v>
      </c>
      <c r="F137" s="8">
        <v>18</v>
      </c>
      <c r="G137" s="14">
        <v>95</v>
      </c>
      <c r="H137" s="24" t="s">
        <v>555</v>
      </c>
      <c r="I137" s="3"/>
    </row>
    <row r="138" spans="1:9" ht="41.25" customHeight="1" x14ac:dyDescent="0.25">
      <c r="A138" s="44">
        <v>133</v>
      </c>
      <c r="B138" s="44" t="s">
        <v>227</v>
      </c>
      <c r="C138" s="49" t="s">
        <v>228</v>
      </c>
      <c r="D138" s="49"/>
      <c r="E138" s="49"/>
      <c r="F138" s="49"/>
      <c r="G138" s="49"/>
      <c r="H138" s="49"/>
    </row>
    <row r="139" spans="1:9" ht="34.5" customHeight="1" x14ac:dyDescent="0.25">
      <c r="A139" s="44">
        <v>134</v>
      </c>
      <c r="B139" s="44" t="s">
        <v>227</v>
      </c>
      <c r="C139" s="49" t="s">
        <v>229</v>
      </c>
      <c r="D139" s="49"/>
      <c r="E139" s="49"/>
      <c r="F139" s="49"/>
      <c r="G139" s="49"/>
      <c r="H139" s="49"/>
    </row>
    <row r="140" spans="1:9" ht="78.75" x14ac:dyDescent="0.25">
      <c r="A140" s="44">
        <v>135</v>
      </c>
      <c r="B140" s="44" t="s">
        <v>230</v>
      </c>
      <c r="C140" s="7" t="s">
        <v>231</v>
      </c>
      <c r="D140" s="39"/>
      <c r="E140" s="39"/>
      <c r="F140" s="39"/>
      <c r="G140" s="19"/>
      <c r="H140" s="18"/>
    </row>
    <row r="141" spans="1:9" ht="112.9" customHeight="1" x14ac:dyDescent="0.25">
      <c r="A141" s="44">
        <v>136</v>
      </c>
      <c r="B141" s="44" t="s">
        <v>232</v>
      </c>
      <c r="C141" s="7" t="s">
        <v>233</v>
      </c>
      <c r="D141" s="39" t="s">
        <v>114</v>
      </c>
      <c r="E141" s="39">
        <v>107</v>
      </c>
      <c r="F141" s="39">
        <v>65</v>
      </c>
      <c r="G141" s="19">
        <f>F141/E141*100</f>
        <v>60.747663551401864</v>
      </c>
      <c r="H141" s="18"/>
      <c r="I141" s="3"/>
    </row>
    <row r="142" spans="1:9" ht="47.25" x14ac:dyDescent="0.25">
      <c r="A142" s="44">
        <v>137</v>
      </c>
      <c r="B142" s="44" t="s">
        <v>234</v>
      </c>
      <c r="C142" s="7" t="s">
        <v>235</v>
      </c>
      <c r="D142" s="39" t="s">
        <v>236</v>
      </c>
      <c r="E142" s="39">
        <v>1.55</v>
      </c>
      <c r="F142" s="39">
        <v>1.05</v>
      </c>
      <c r="G142" s="19">
        <f>F142/E142*100</f>
        <v>67.741935483870975</v>
      </c>
      <c r="H142" s="18"/>
      <c r="I142" s="3"/>
    </row>
    <row r="143" spans="1:9" ht="85.5" customHeight="1" x14ac:dyDescent="0.25">
      <c r="A143" s="44">
        <v>138</v>
      </c>
      <c r="B143" s="44" t="s">
        <v>237</v>
      </c>
      <c r="C143" s="7" t="s">
        <v>238</v>
      </c>
      <c r="D143" s="39"/>
      <c r="E143" s="39"/>
      <c r="F143" s="39"/>
      <c r="G143" s="19"/>
      <c r="H143" s="18"/>
    </row>
    <row r="144" spans="1:9" ht="63" x14ac:dyDescent="0.25">
      <c r="A144" s="44">
        <v>139</v>
      </c>
      <c r="B144" s="44" t="s">
        <v>239</v>
      </c>
      <c r="C144" s="7" t="s">
        <v>240</v>
      </c>
      <c r="D144" s="39" t="s">
        <v>104</v>
      </c>
      <c r="E144" s="39">
        <v>7</v>
      </c>
      <c r="F144" s="39">
        <v>5</v>
      </c>
      <c r="G144" s="19">
        <f>F144/E144*100</f>
        <v>71.428571428571431</v>
      </c>
      <c r="H144" s="18"/>
    </row>
    <row r="145" spans="1:16" ht="47.25" x14ac:dyDescent="0.25">
      <c r="A145" s="44">
        <v>140</v>
      </c>
      <c r="B145" s="44" t="s">
        <v>502</v>
      </c>
      <c r="C145" s="7" t="s">
        <v>501</v>
      </c>
      <c r="D145" s="39" t="s">
        <v>104</v>
      </c>
      <c r="E145" s="39">
        <v>43</v>
      </c>
      <c r="F145" s="39">
        <v>31</v>
      </c>
      <c r="G145" s="19">
        <f>F145/E145*100</f>
        <v>72.093023255813947</v>
      </c>
      <c r="H145" s="18"/>
    </row>
    <row r="146" spans="1:16" ht="40.5" customHeight="1" x14ac:dyDescent="0.25">
      <c r="A146" s="44">
        <v>141</v>
      </c>
      <c r="B146" s="44" t="s">
        <v>241</v>
      </c>
      <c r="C146" s="49" t="s">
        <v>242</v>
      </c>
      <c r="D146" s="49"/>
      <c r="E146" s="49"/>
      <c r="F146" s="49"/>
      <c r="G146" s="49"/>
      <c r="H146" s="49"/>
    </row>
    <row r="147" spans="1:16" ht="38.25" customHeight="1" x14ac:dyDescent="0.25">
      <c r="A147" s="44">
        <v>142</v>
      </c>
      <c r="B147" s="44" t="s">
        <v>241</v>
      </c>
      <c r="C147" s="49" t="s">
        <v>243</v>
      </c>
      <c r="D147" s="49"/>
      <c r="E147" s="49"/>
      <c r="F147" s="49"/>
      <c r="G147" s="49"/>
      <c r="H147" s="49"/>
    </row>
    <row r="148" spans="1:16" ht="94.5" x14ac:dyDescent="0.25">
      <c r="A148" s="44">
        <v>143</v>
      </c>
      <c r="B148" s="44" t="s">
        <v>244</v>
      </c>
      <c r="C148" s="7" t="s">
        <v>245</v>
      </c>
      <c r="D148" s="39"/>
      <c r="E148" s="39"/>
      <c r="F148" s="39"/>
      <c r="G148" s="19"/>
      <c r="H148" s="18"/>
    </row>
    <row r="149" spans="1:16" ht="63.75" customHeight="1" x14ac:dyDescent="0.25">
      <c r="A149" s="44">
        <v>144</v>
      </c>
      <c r="B149" s="44" t="s">
        <v>246</v>
      </c>
      <c r="C149" s="2" t="s">
        <v>247</v>
      </c>
      <c r="D149" s="39" t="s">
        <v>13</v>
      </c>
      <c r="E149" s="8">
        <v>42.5</v>
      </c>
      <c r="F149" s="8">
        <v>42.5</v>
      </c>
      <c r="G149" s="14">
        <f>F149/E149*100</f>
        <v>100</v>
      </c>
      <c r="H149" s="24"/>
      <c r="K149" s="41"/>
      <c r="L149" s="41"/>
    </row>
    <row r="150" spans="1:16" ht="48" customHeight="1" x14ac:dyDescent="0.25">
      <c r="A150" s="44">
        <v>145</v>
      </c>
      <c r="B150" s="44" t="s">
        <v>248</v>
      </c>
      <c r="C150" s="7" t="s">
        <v>249</v>
      </c>
      <c r="D150" s="39" t="s">
        <v>13</v>
      </c>
      <c r="E150" s="39" t="s">
        <v>29</v>
      </c>
      <c r="F150" s="39" t="s">
        <v>29</v>
      </c>
      <c r="G150" s="39" t="s">
        <v>29</v>
      </c>
      <c r="H150" s="18"/>
    </row>
    <row r="151" spans="1:16" ht="102.75" customHeight="1" x14ac:dyDescent="0.25">
      <c r="A151" s="44">
        <v>146</v>
      </c>
      <c r="B151" s="44" t="s">
        <v>250</v>
      </c>
      <c r="C151" s="7" t="s">
        <v>577</v>
      </c>
      <c r="D151" s="39" t="s">
        <v>13</v>
      </c>
      <c r="E151" s="39">
        <v>97.24</v>
      </c>
      <c r="F151" s="39">
        <v>88.6</v>
      </c>
      <c r="G151" s="19">
        <f>F151/E151*100</f>
        <v>91.114767585355821</v>
      </c>
      <c r="H151" s="18"/>
      <c r="I151" s="3"/>
    </row>
    <row r="152" spans="1:16" ht="102.75" customHeight="1" x14ac:dyDescent="0.25">
      <c r="A152" s="44">
        <v>147</v>
      </c>
      <c r="B152" s="44" t="s">
        <v>251</v>
      </c>
      <c r="C152" s="7" t="s">
        <v>578</v>
      </c>
      <c r="D152" s="39" t="s">
        <v>13</v>
      </c>
      <c r="E152" s="39">
        <v>90.9</v>
      </c>
      <c r="F152" s="31">
        <v>84</v>
      </c>
      <c r="G152" s="19">
        <f>F152/E152*100</f>
        <v>92.409240924092401</v>
      </c>
      <c r="H152" s="18"/>
      <c r="I152" s="3"/>
    </row>
    <row r="153" spans="1:16" ht="63" x14ac:dyDescent="0.25">
      <c r="A153" s="44">
        <v>148</v>
      </c>
      <c r="B153" s="44" t="s">
        <v>252</v>
      </c>
      <c r="C153" s="7" t="s">
        <v>253</v>
      </c>
      <c r="D153" s="39"/>
      <c r="E153" s="39"/>
      <c r="F153" s="39"/>
      <c r="G153" s="19"/>
      <c r="H153" s="18"/>
    </row>
    <row r="154" spans="1:16" ht="47.25" x14ac:dyDescent="0.25">
      <c r="A154" s="44">
        <v>149</v>
      </c>
      <c r="B154" s="44" t="s">
        <v>254</v>
      </c>
      <c r="C154" s="7" t="s">
        <v>255</v>
      </c>
      <c r="D154" s="39" t="s">
        <v>84</v>
      </c>
      <c r="E154" s="39">
        <v>0</v>
      </c>
      <c r="F154" s="39">
        <v>0</v>
      </c>
      <c r="G154" s="39" t="s">
        <v>29</v>
      </c>
      <c r="H154" s="18" t="s">
        <v>546</v>
      </c>
    </row>
    <row r="155" spans="1:16" ht="63" x14ac:dyDescent="0.25">
      <c r="A155" s="44">
        <v>150</v>
      </c>
      <c r="B155" s="44" t="s">
        <v>256</v>
      </c>
      <c r="C155" s="7" t="s">
        <v>257</v>
      </c>
      <c r="D155" s="39" t="s">
        <v>23</v>
      </c>
      <c r="E155" s="39">
        <v>4</v>
      </c>
      <c r="F155" s="39">
        <v>4</v>
      </c>
      <c r="G155" s="19">
        <f>F155/E155*100</f>
        <v>100</v>
      </c>
      <c r="H155" s="18" t="s">
        <v>547</v>
      </c>
    </row>
    <row r="156" spans="1:16" ht="47.25" x14ac:dyDescent="0.25">
      <c r="A156" s="44">
        <v>151</v>
      </c>
      <c r="B156" s="44" t="s">
        <v>258</v>
      </c>
      <c r="C156" s="7" t="s">
        <v>259</v>
      </c>
      <c r="D156" s="39"/>
      <c r="E156" s="39"/>
      <c r="F156" s="39"/>
      <c r="G156" s="19"/>
      <c r="H156" s="18"/>
    </row>
    <row r="157" spans="1:16" ht="47.25" x14ac:dyDescent="0.25">
      <c r="A157" s="44">
        <v>152</v>
      </c>
      <c r="B157" s="44" t="s">
        <v>260</v>
      </c>
      <c r="C157" s="7" t="s">
        <v>579</v>
      </c>
      <c r="D157" s="39" t="s">
        <v>261</v>
      </c>
      <c r="E157" s="8">
        <v>0</v>
      </c>
      <c r="F157" s="8">
        <v>0</v>
      </c>
      <c r="G157" s="14" t="s">
        <v>29</v>
      </c>
      <c r="H157" s="24" t="s">
        <v>548</v>
      </c>
      <c r="K157" s="4"/>
      <c r="L157" s="4"/>
      <c r="M157" s="4"/>
      <c r="N157" s="4"/>
      <c r="O157" s="4"/>
      <c r="P157" s="4"/>
    </row>
    <row r="158" spans="1:16" ht="63" x14ac:dyDescent="0.25">
      <c r="A158" s="44">
        <v>153</v>
      </c>
      <c r="B158" s="44" t="s">
        <v>262</v>
      </c>
      <c r="C158" s="7" t="s">
        <v>263</v>
      </c>
      <c r="D158" s="39"/>
      <c r="E158" s="39"/>
      <c r="F158" s="39"/>
      <c r="G158" s="19"/>
      <c r="H158" s="18"/>
    </row>
    <row r="159" spans="1:16" ht="110.25" x14ac:dyDescent="0.25">
      <c r="A159" s="44">
        <v>154</v>
      </c>
      <c r="B159" s="44" t="s">
        <v>264</v>
      </c>
      <c r="C159" s="7" t="s">
        <v>265</v>
      </c>
      <c r="D159" s="39" t="s">
        <v>13</v>
      </c>
      <c r="E159" s="39">
        <v>43.5</v>
      </c>
      <c r="F159" s="39">
        <v>46.3</v>
      </c>
      <c r="G159" s="19">
        <f>F159/E159*100</f>
        <v>106.43678160919538</v>
      </c>
      <c r="H159" s="18"/>
    </row>
    <row r="160" spans="1:16" ht="78.75" x14ac:dyDescent="0.25">
      <c r="A160" s="44">
        <v>155</v>
      </c>
      <c r="B160" s="44" t="s">
        <v>266</v>
      </c>
      <c r="C160" s="7" t="s">
        <v>267</v>
      </c>
      <c r="D160" s="39" t="s">
        <v>13</v>
      </c>
      <c r="E160" s="39">
        <v>92.3</v>
      </c>
      <c r="F160" s="39">
        <v>91.4</v>
      </c>
      <c r="G160" s="19">
        <f>F160/E160*100</f>
        <v>99.024918743228611</v>
      </c>
      <c r="H160" s="18"/>
    </row>
    <row r="161" spans="1:14" ht="82.5" customHeight="1" x14ac:dyDescent="0.25">
      <c r="A161" s="44">
        <v>156</v>
      </c>
      <c r="B161" s="44" t="s">
        <v>268</v>
      </c>
      <c r="C161" s="7" t="s">
        <v>269</v>
      </c>
      <c r="D161" s="39" t="s">
        <v>13</v>
      </c>
      <c r="E161" s="39">
        <v>98</v>
      </c>
      <c r="F161" s="39">
        <v>96</v>
      </c>
      <c r="G161" s="19">
        <f>F161/E161*100</f>
        <v>97.959183673469383</v>
      </c>
      <c r="H161" s="18"/>
    </row>
    <row r="162" spans="1:14" ht="47.25" x14ac:dyDescent="0.25">
      <c r="A162" s="44">
        <v>157</v>
      </c>
      <c r="B162" s="44" t="s">
        <v>270</v>
      </c>
      <c r="C162" s="7" t="s">
        <v>271</v>
      </c>
      <c r="D162" s="39" t="s">
        <v>13</v>
      </c>
      <c r="E162" s="39">
        <v>96</v>
      </c>
      <c r="F162" s="39">
        <v>94.9</v>
      </c>
      <c r="G162" s="19">
        <f>F162/E162*100</f>
        <v>98.854166666666671</v>
      </c>
      <c r="H162" s="18"/>
      <c r="K162" s="40"/>
    </row>
    <row r="163" spans="1:14" ht="110.25" x14ac:dyDescent="0.25">
      <c r="A163" s="44">
        <v>158</v>
      </c>
      <c r="B163" s="44" t="s">
        <v>515</v>
      </c>
      <c r="C163" s="7" t="s">
        <v>516</v>
      </c>
      <c r="D163" s="39" t="s">
        <v>13</v>
      </c>
      <c r="E163" s="39">
        <v>45</v>
      </c>
      <c r="F163" s="39">
        <v>34.799999999999997</v>
      </c>
      <c r="G163" s="19">
        <f>F163/E163*100</f>
        <v>77.333333333333329</v>
      </c>
      <c r="H163" s="18"/>
      <c r="J163" s="41"/>
      <c r="K163" s="41"/>
      <c r="L163" s="41"/>
    </row>
    <row r="164" spans="1:14" ht="78.75" x14ac:dyDescent="0.25">
      <c r="A164" s="44">
        <v>159</v>
      </c>
      <c r="B164" s="44" t="s">
        <v>272</v>
      </c>
      <c r="C164" s="7" t="s">
        <v>273</v>
      </c>
      <c r="D164" s="39"/>
      <c r="E164" s="39"/>
      <c r="F164" s="39"/>
      <c r="G164" s="19"/>
      <c r="H164" s="18"/>
    </row>
    <row r="165" spans="1:14" ht="71.25" customHeight="1" x14ac:dyDescent="0.25">
      <c r="A165" s="44">
        <v>160</v>
      </c>
      <c r="B165" s="44" t="s">
        <v>274</v>
      </c>
      <c r="C165" s="7" t="s">
        <v>275</v>
      </c>
      <c r="D165" s="39" t="s">
        <v>23</v>
      </c>
      <c r="E165" s="39">
        <v>0</v>
      </c>
      <c r="F165" s="39">
        <v>0</v>
      </c>
      <c r="G165" s="19" t="s">
        <v>29</v>
      </c>
      <c r="H165" s="18"/>
    </row>
    <row r="166" spans="1:14" ht="110.25" x14ac:dyDescent="0.25">
      <c r="A166" s="44">
        <v>161</v>
      </c>
      <c r="B166" s="44" t="s">
        <v>276</v>
      </c>
      <c r="C166" s="7" t="s">
        <v>277</v>
      </c>
      <c r="D166" s="39"/>
      <c r="E166" s="39"/>
      <c r="F166" s="39"/>
      <c r="G166" s="19"/>
      <c r="H166" s="18"/>
    </row>
    <row r="167" spans="1:14" ht="72" customHeight="1" x14ac:dyDescent="0.25">
      <c r="A167" s="44">
        <v>162</v>
      </c>
      <c r="B167" s="44" t="s">
        <v>278</v>
      </c>
      <c r="C167" s="7" t="s">
        <v>279</v>
      </c>
      <c r="D167" s="39" t="s">
        <v>23</v>
      </c>
      <c r="E167" s="39">
        <v>9</v>
      </c>
      <c r="F167" s="39">
        <v>9</v>
      </c>
      <c r="G167" s="19">
        <f>F167/E167*100</f>
        <v>100</v>
      </c>
      <c r="H167" s="18" t="s">
        <v>566</v>
      </c>
      <c r="K167" s="57"/>
      <c r="L167" s="57"/>
      <c r="M167" s="57"/>
      <c r="N167" s="57"/>
    </row>
    <row r="168" spans="1:14" ht="49.5" customHeight="1" x14ac:dyDescent="0.25">
      <c r="A168" s="44">
        <v>163</v>
      </c>
      <c r="B168" s="44" t="s">
        <v>280</v>
      </c>
      <c r="C168" s="7" t="s">
        <v>486</v>
      </c>
      <c r="D168" s="39"/>
      <c r="E168" s="39"/>
      <c r="F168" s="39"/>
      <c r="G168" s="19"/>
      <c r="H168" s="18"/>
    </row>
    <row r="169" spans="1:14" ht="41.25" customHeight="1" x14ac:dyDescent="0.25">
      <c r="A169" s="44">
        <v>164</v>
      </c>
      <c r="B169" s="44" t="s">
        <v>281</v>
      </c>
      <c r="C169" s="7" t="s">
        <v>282</v>
      </c>
      <c r="D169" s="39" t="s">
        <v>283</v>
      </c>
      <c r="E169" s="39" t="s">
        <v>29</v>
      </c>
      <c r="F169" s="39" t="s">
        <v>29</v>
      </c>
      <c r="G169" s="39" t="s">
        <v>29</v>
      </c>
      <c r="H169" s="18"/>
    </row>
    <row r="170" spans="1:14" ht="47.25" x14ac:dyDescent="0.25">
      <c r="A170" s="44">
        <v>165</v>
      </c>
      <c r="B170" s="44" t="s">
        <v>284</v>
      </c>
      <c r="C170" s="7" t="s">
        <v>285</v>
      </c>
      <c r="D170" s="39"/>
      <c r="E170" s="39"/>
      <c r="F170" s="39"/>
      <c r="G170" s="19"/>
      <c r="H170" s="18"/>
    </row>
    <row r="171" spans="1:14" ht="51" x14ac:dyDescent="0.25">
      <c r="A171" s="44">
        <v>166</v>
      </c>
      <c r="B171" s="44" t="s">
        <v>286</v>
      </c>
      <c r="C171" s="7" t="s">
        <v>287</v>
      </c>
      <c r="D171" s="39" t="s">
        <v>104</v>
      </c>
      <c r="E171" s="39">
        <v>1</v>
      </c>
      <c r="F171" s="39">
        <v>0</v>
      </c>
      <c r="G171" s="19">
        <f>F171/E171*100</f>
        <v>0</v>
      </c>
      <c r="H171" s="18" t="s">
        <v>549</v>
      </c>
      <c r="M171" s="3"/>
    </row>
    <row r="172" spans="1:14" ht="47.25" x14ac:dyDescent="0.25">
      <c r="A172" s="44">
        <v>167</v>
      </c>
      <c r="B172" s="44" t="s">
        <v>288</v>
      </c>
      <c r="C172" s="7" t="s">
        <v>485</v>
      </c>
      <c r="D172" s="39"/>
      <c r="E172" s="39"/>
      <c r="F172" s="39"/>
      <c r="G172" s="19"/>
      <c r="H172" s="18"/>
    </row>
    <row r="173" spans="1:14" ht="55.5" customHeight="1" x14ac:dyDescent="0.25">
      <c r="A173" s="44">
        <v>168</v>
      </c>
      <c r="B173" s="44" t="s">
        <v>289</v>
      </c>
      <c r="C173" s="7" t="s">
        <v>290</v>
      </c>
      <c r="D173" s="39" t="s">
        <v>291</v>
      </c>
      <c r="E173" s="39">
        <v>20600</v>
      </c>
      <c r="F173" s="39">
        <v>20600</v>
      </c>
      <c r="G173" s="19">
        <v>100</v>
      </c>
      <c r="H173" s="18"/>
      <c r="J173" s="50"/>
      <c r="K173" s="50"/>
      <c r="L173" s="50"/>
      <c r="M173" s="50"/>
    </row>
    <row r="174" spans="1:14" ht="51" customHeight="1" x14ac:dyDescent="0.25">
      <c r="A174" s="44">
        <v>169</v>
      </c>
      <c r="B174" s="44"/>
      <c r="C174" s="7" t="s">
        <v>472</v>
      </c>
      <c r="D174" s="39"/>
      <c r="E174" s="39"/>
      <c r="F174" s="39"/>
      <c r="G174" s="19"/>
      <c r="H174" s="18"/>
    </row>
    <row r="175" spans="1:14" ht="47.25" x14ac:dyDescent="0.25">
      <c r="A175" s="44">
        <v>170</v>
      </c>
      <c r="B175" s="44" t="s">
        <v>292</v>
      </c>
      <c r="C175" s="7" t="s">
        <v>293</v>
      </c>
      <c r="D175" s="39" t="s">
        <v>23</v>
      </c>
      <c r="E175" s="39" t="s">
        <v>29</v>
      </c>
      <c r="F175" s="39" t="s">
        <v>29</v>
      </c>
      <c r="G175" s="39" t="s">
        <v>29</v>
      </c>
      <c r="H175" s="18"/>
    </row>
    <row r="176" spans="1:14" ht="97.5" customHeight="1" x14ac:dyDescent="0.25">
      <c r="A176" s="44">
        <v>171</v>
      </c>
      <c r="B176" s="44" t="s">
        <v>294</v>
      </c>
      <c r="C176" s="7" t="s">
        <v>295</v>
      </c>
      <c r="D176" s="39" t="s">
        <v>42</v>
      </c>
      <c r="E176" s="39">
        <v>8</v>
      </c>
      <c r="F176" s="39">
        <v>4.5</v>
      </c>
      <c r="G176" s="19">
        <f>F176/E176*100</f>
        <v>56.25</v>
      </c>
      <c r="H176" s="18"/>
      <c r="I176" s="3"/>
    </row>
    <row r="177" spans="1:10" ht="94.5" x14ac:dyDescent="0.25">
      <c r="A177" s="44">
        <v>172</v>
      </c>
      <c r="B177" s="44" t="s">
        <v>296</v>
      </c>
      <c r="C177" s="7" t="s">
        <v>495</v>
      </c>
      <c r="D177" s="39" t="s">
        <v>42</v>
      </c>
      <c r="E177" s="39">
        <v>11.2</v>
      </c>
      <c r="F177" s="39">
        <v>0</v>
      </c>
      <c r="G177" s="19">
        <v>0</v>
      </c>
      <c r="H177" s="18"/>
      <c r="I177" s="3"/>
    </row>
    <row r="178" spans="1:10" ht="36" customHeight="1" x14ac:dyDescent="0.25">
      <c r="A178" s="44">
        <v>173</v>
      </c>
      <c r="B178" s="44" t="s">
        <v>297</v>
      </c>
      <c r="C178" s="49" t="s">
        <v>298</v>
      </c>
      <c r="D178" s="49"/>
      <c r="E178" s="49"/>
      <c r="F178" s="49"/>
      <c r="G178" s="49"/>
      <c r="H178" s="49"/>
    </row>
    <row r="179" spans="1:10" ht="35.25" customHeight="1" x14ac:dyDescent="0.25">
      <c r="A179" s="44">
        <v>174</v>
      </c>
      <c r="B179" s="44" t="s">
        <v>297</v>
      </c>
      <c r="C179" s="49" t="s">
        <v>299</v>
      </c>
      <c r="D179" s="49"/>
      <c r="E179" s="49"/>
      <c r="F179" s="49"/>
      <c r="G179" s="49"/>
      <c r="H179" s="49"/>
    </row>
    <row r="180" spans="1:10" ht="94.5" x14ac:dyDescent="0.25">
      <c r="A180" s="44">
        <v>175</v>
      </c>
      <c r="B180" s="44" t="s">
        <v>300</v>
      </c>
      <c r="C180" s="7" t="s">
        <v>301</v>
      </c>
      <c r="D180" s="39"/>
      <c r="E180" s="39"/>
      <c r="F180" s="39"/>
      <c r="G180" s="19"/>
      <c r="H180" s="18"/>
    </row>
    <row r="181" spans="1:10" ht="63" x14ac:dyDescent="0.25">
      <c r="A181" s="44">
        <v>176</v>
      </c>
      <c r="B181" s="44" t="s">
        <v>302</v>
      </c>
      <c r="C181" s="2" t="s">
        <v>303</v>
      </c>
      <c r="D181" s="39" t="s">
        <v>104</v>
      </c>
      <c r="E181" s="39">
        <v>3</v>
      </c>
      <c r="F181" s="39">
        <v>0</v>
      </c>
      <c r="G181" s="19">
        <f t="shared" ref="G181:G185" si="0">F181/E181*100</f>
        <v>0</v>
      </c>
      <c r="H181" s="18" t="s">
        <v>571</v>
      </c>
    </row>
    <row r="182" spans="1:10" ht="78.75" x14ac:dyDescent="0.25">
      <c r="A182" s="44">
        <v>177</v>
      </c>
      <c r="B182" s="44" t="s">
        <v>304</v>
      </c>
      <c r="C182" s="7" t="s">
        <v>305</v>
      </c>
      <c r="D182" s="39" t="s">
        <v>104</v>
      </c>
      <c r="E182" s="39">
        <v>600</v>
      </c>
      <c r="F182" s="39">
        <v>0</v>
      </c>
      <c r="G182" s="19">
        <f t="shared" si="0"/>
        <v>0</v>
      </c>
      <c r="H182" s="18" t="s">
        <v>571</v>
      </c>
    </row>
    <row r="183" spans="1:10" ht="103.5" customHeight="1" x14ac:dyDescent="0.25">
      <c r="A183" s="44">
        <v>178</v>
      </c>
      <c r="B183" s="44" t="s">
        <v>306</v>
      </c>
      <c r="C183" s="7" t="s">
        <v>487</v>
      </c>
      <c r="D183" s="39" t="s">
        <v>104</v>
      </c>
      <c r="E183" s="39">
        <v>100</v>
      </c>
      <c r="F183" s="39">
        <v>0</v>
      </c>
      <c r="G183" s="19">
        <f t="shared" si="0"/>
        <v>0</v>
      </c>
      <c r="H183" s="18" t="s">
        <v>571</v>
      </c>
    </row>
    <row r="184" spans="1:10" ht="110.25" x14ac:dyDescent="0.25">
      <c r="A184" s="44">
        <v>179</v>
      </c>
      <c r="B184" s="44" t="s">
        <v>307</v>
      </c>
      <c r="C184" s="7" t="s">
        <v>308</v>
      </c>
      <c r="D184" s="39" t="s">
        <v>309</v>
      </c>
      <c r="E184" s="39">
        <v>6</v>
      </c>
      <c r="F184" s="39">
        <v>0</v>
      </c>
      <c r="G184" s="19">
        <f t="shared" si="0"/>
        <v>0</v>
      </c>
      <c r="H184" s="18"/>
      <c r="J184" s="40"/>
    </row>
    <row r="185" spans="1:10" ht="47.25" x14ac:dyDescent="0.25">
      <c r="A185" s="44">
        <v>180</v>
      </c>
      <c r="B185" s="44" t="s">
        <v>310</v>
      </c>
      <c r="C185" s="7" t="s">
        <v>311</v>
      </c>
      <c r="D185" s="39" t="s">
        <v>312</v>
      </c>
      <c r="E185" s="39">
        <v>10</v>
      </c>
      <c r="F185" s="39">
        <v>0</v>
      </c>
      <c r="G185" s="19">
        <f t="shared" si="0"/>
        <v>0</v>
      </c>
      <c r="H185" s="18"/>
    </row>
    <row r="186" spans="1:10" ht="63" x14ac:dyDescent="0.25">
      <c r="A186" s="44">
        <v>181</v>
      </c>
      <c r="B186" s="11" t="s">
        <v>313</v>
      </c>
      <c r="C186" s="2" t="s">
        <v>314</v>
      </c>
      <c r="D186" s="8" t="s">
        <v>312</v>
      </c>
      <c r="E186" s="8">
        <v>0</v>
      </c>
      <c r="F186" s="8">
        <v>0</v>
      </c>
      <c r="G186" s="14" t="s">
        <v>29</v>
      </c>
      <c r="H186" s="24"/>
    </row>
    <row r="187" spans="1:10" ht="146.25" customHeight="1" x14ac:dyDescent="0.25">
      <c r="A187" s="44">
        <v>182</v>
      </c>
      <c r="B187" s="11" t="s">
        <v>315</v>
      </c>
      <c r="C187" s="2" t="s">
        <v>316</v>
      </c>
      <c r="D187" s="8"/>
      <c r="E187" s="8"/>
      <c r="F187" s="8"/>
      <c r="G187" s="14"/>
      <c r="H187" s="24"/>
    </row>
    <row r="188" spans="1:10" ht="31.5" x14ac:dyDescent="0.25">
      <c r="A188" s="44">
        <v>183</v>
      </c>
      <c r="B188" s="44" t="s">
        <v>317</v>
      </c>
      <c r="C188" s="7" t="s">
        <v>318</v>
      </c>
      <c r="D188" s="39" t="s">
        <v>319</v>
      </c>
      <c r="E188" s="39">
        <v>5.2</v>
      </c>
      <c r="F188" s="39">
        <v>2.23</v>
      </c>
      <c r="G188" s="19">
        <f>F188/E188*100</f>
        <v>42.88461538461538</v>
      </c>
      <c r="H188" s="18"/>
    </row>
    <row r="189" spans="1:10" ht="47.25" x14ac:dyDescent="0.25">
      <c r="A189" s="44">
        <v>184</v>
      </c>
      <c r="B189" s="44" t="s">
        <v>320</v>
      </c>
      <c r="C189" s="7" t="s">
        <v>321</v>
      </c>
      <c r="D189" s="39" t="s">
        <v>322</v>
      </c>
      <c r="E189" s="39">
        <v>5</v>
      </c>
      <c r="F189" s="31">
        <v>3</v>
      </c>
      <c r="G189" s="19">
        <f>F189/E189*100</f>
        <v>60</v>
      </c>
      <c r="H189" s="18"/>
    </row>
    <row r="190" spans="1:10" x14ac:dyDescent="0.25">
      <c r="A190" s="44">
        <v>185</v>
      </c>
      <c r="B190" s="44" t="s">
        <v>323</v>
      </c>
      <c r="C190" s="49" t="s">
        <v>324</v>
      </c>
      <c r="D190" s="49"/>
      <c r="E190" s="49"/>
      <c r="F190" s="49"/>
      <c r="G190" s="49"/>
      <c r="H190" s="49"/>
    </row>
    <row r="191" spans="1:10" ht="36" customHeight="1" x14ac:dyDescent="0.25">
      <c r="A191" s="44">
        <v>186</v>
      </c>
      <c r="B191" s="44" t="s">
        <v>323</v>
      </c>
      <c r="C191" s="49" t="s">
        <v>325</v>
      </c>
      <c r="D191" s="49"/>
      <c r="E191" s="49"/>
      <c r="F191" s="49"/>
      <c r="G191" s="49"/>
      <c r="H191" s="49"/>
    </row>
    <row r="192" spans="1:10" ht="78.75" x14ac:dyDescent="0.25">
      <c r="A192" s="44">
        <v>187</v>
      </c>
      <c r="B192" s="44" t="s">
        <v>326</v>
      </c>
      <c r="C192" s="7" t="s">
        <v>327</v>
      </c>
      <c r="D192" s="39"/>
      <c r="E192" s="39"/>
      <c r="F192" s="39"/>
      <c r="G192" s="19"/>
      <c r="H192" s="18"/>
    </row>
    <row r="193" spans="1:13" ht="69" customHeight="1" x14ac:dyDescent="0.25">
      <c r="A193" s="44">
        <v>188</v>
      </c>
      <c r="B193" s="44" t="s">
        <v>328</v>
      </c>
      <c r="C193" s="7" t="s">
        <v>329</v>
      </c>
      <c r="D193" s="39" t="s">
        <v>114</v>
      </c>
      <c r="E193" s="39">
        <v>10118</v>
      </c>
      <c r="F193" s="39">
        <v>9544</v>
      </c>
      <c r="G193" s="19">
        <f>F193/E193*100</f>
        <v>94.326942083415702</v>
      </c>
      <c r="H193" s="18" t="s">
        <v>556</v>
      </c>
      <c r="J193" s="4"/>
      <c r="K193" s="4"/>
      <c r="L193" s="4"/>
      <c r="M193" s="4"/>
    </row>
    <row r="194" spans="1:13" ht="363" customHeight="1" x14ac:dyDescent="0.25">
      <c r="A194" s="44">
        <v>189</v>
      </c>
      <c r="B194" s="44" t="s">
        <v>330</v>
      </c>
      <c r="C194" s="7" t="s">
        <v>331</v>
      </c>
      <c r="D194" s="39" t="s">
        <v>114</v>
      </c>
      <c r="E194" s="39">
        <v>622</v>
      </c>
      <c r="F194" s="39">
        <v>122</v>
      </c>
      <c r="G194" s="19">
        <f>F194/E194*100</f>
        <v>19.614147909967848</v>
      </c>
      <c r="H194" s="27" t="s">
        <v>557</v>
      </c>
      <c r="J194" s="4"/>
      <c r="K194" s="4"/>
      <c r="L194" s="4"/>
      <c r="M194" s="4"/>
    </row>
    <row r="195" spans="1:13" ht="63" x14ac:dyDescent="0.25">
      <c r="A195" s="44">
        <v>190</v>
      </c>
      <c r="B195" s="44" t="s">
        <v>332</v>
      </c>
      <c r="C195" s="7" t="s">
        <v>333</v>
      </c>
      <c r="D195" s="39"/>
      <c r="E195" s="39"/>
      <c r="F195" s="39"/>
      <c r="G195" s="19"/>
      <c r="H195" s="18"/>
    </row>
    <row r="196" spans="1:13" ht="65.25" customHeight="1" x14ac:dyDescent="0.25">
      <c r="A196" s="44">
        <v>191</v>
      </c>
      <c r="B196" s="44" t="s">
        <v>334</v>
      </c>
      <c r="C196" s="7" t="s">
        <v>335</v>
      </c>
      <c r="D196" s="39" t="s">
        <v>114</v>
      </c>
      <c r="E196" s="10">
        <v>1795</v>
      </c>
      <c r="F196" s="10">
        <v>914</v>
      </c>
      <c r="G196" s="19">
        <f>F196/E196*100</f>
        <v>50.919220055710298</v>
      </c>
      <c r="H196" s="18" t="s">
        <v>556</v>
      </c>
    </row>
    <row r="197" spans="1:13" ht="94.5" x14ac:dyDescent="0.25">
      <c r="A197" s="44">
        <v>192</v>
      </c>
      <c r="B197" s="44" t="s">
        <v>336</v>
      </c>
      <c r="C197" s="7" t="s">
        <v>473</v>
      </c>
      <c r="D197" s="39"/>
      <c r="E197" s="39"/>
      <c r="F197" s="39"/>
      <c r="G197" s="19"/>
      <c r="H197" s="18"/>
    </row>
    <row r="198" spans="1:13" ht="78.75" x14ac:dyDescent="0.25">
      <c r="A198" s="44">
        <v>193</v>
      </c>
      <c r="B198" s="44" t="s">
        <v>337</v>
      </c>
      <c r="C198" s="7" t="s">
        <v>488</v>
      </c>
      <c r="D198" s="39" t="s">
        <v>114</v>
      </c>
      <c r="E198" s="39">
        <v>160</v>
      </c>
      <c r="F198" s="39">
        <v>161</v>
      </c>
      <c r="G198" s="19">
        <f>F198/E198*100</f>
        <v>100.62500000000001</v>
      </c>
      <c r="H198" s="18" t="s">
        <v>556</v>
      </c>
    </row>
    <row r="199" spans="1:13" ht="47.25" x14ac:dyDescent="0.25">
      <c r="A199" s="44">
        <v>194</v>
      </c>
      <c r="B199" s="44" t="s">
        <v>338</v>
      </c>
      <c r="C199" s="7" t="s">
        <v>339</v>
      </c>
      <c r="D199" s="39"/>
      <c r="E199" s="39"/>
      <c r="F199" s="39"/>
      <c r="G199" s="19"/>
      <c r="H199" s="18"/>
    </row>
    <row r="200" spans="1:13" ht="67.5" customHeight="1" x14ac:dyDescent="0.25">
      <c r="A200" s="44">
        <v>195</v>
      </c>
      <c r="B200" s="44" t="s">
        <v>340</v>
      </c>
      <c r="C200" s="7" t="s">
        <v>341</v>
      </c>
      <c r="D200" s="39" t="s">
        <v>23</v>
      </c>
      <c r="E200" s="39">
        <v>750</v>
      </c>
      <c r="F200" s="39">
        <v>686</v>
      </c>
      <c r="G200" s="19">
        <f>F200/E200*100</f>
        <v>91.466666666666669</v>
      </c>
      <c r="H200" s="18"/>
    </row>
    <row r="201" spans="1:13" ht="63" x14ac:dyDescent="0.25">
      <c r="A201" s="44">
        <v>196</v>
      </c>
      <c r="B201" s="44" t="s">
        <v>342</v>
      </c>
      <c r="C201" s="7" t="s">
        <v>343</v>
      </c>
      <c r="D201" s="39" t="s">
        <v>23</v>
      </c>
      <c r="E201" s="39">
        <v>120</v>
      </c>
      <c r="F201" s="39">
        <v>190</v>
      </c>
      <c r="G201" s="19">
        <f>F201/E201*100</f>
        <v>158.33333333333331</v>
      </c>
      <c r="H201" s="18"/>
    </row>
    <row r="202" spans="1:13" ht="47.25" x14ac:dyDescent="0.25">
      <c r="A202" s="44">
        <v>197</v>
      </c>
      <c r="B202" s="44" t="s">
        <v>344</v>
      </c>
      <c r="C202" s="7" t="s">
        <v>345</v>
      </c>
      <c r="D202" s="39" t="s">
        <v>23</v>
      </c>
      <c r="E202" s="39">
        <v>2</v>
      </c>
      <c r="F202" s="39">
        <v>5</v>
      </c>
      <c r="G202" s="19">
        <f>F202/E202*100</f>
        <v>250</v>
      </c>
      <c r="H202" s="18"/>
    </row>
    <row r="203" spans="1:13" ht="189" x14ac:dyDescent="0.25">
      <c r="A203" s="44">
        <v>198</v>
      </c>
      <c r="B203" s="44" t="s">
        <v>346</v>
      </c>
      <c r="C203" s="7" t="s">
        <v>347</v>
      </c>
      <c r="D203" s="39"/>
      <c r="E203" s="39"/>
      <c r="F203" s="39"/>
      <c r="G203" s="19"/>
      <c r="H203" s="18"/>
    </row>
    <row r="204" spans="1:13" ht="47.25" x14ac:dyDescent="0.25">
      <c r="A204" s="44">
        <v>199</v>
      </c>
      <c r="B204" s="44" t="s">
        <v>348</v>
      </c>
      <c r="C204" s="7" t="s">
        <v>349</v>
      </c>
      <c r="D204" s="39" t="s">
        <v>114</v>
      </c>
      <c r="E204" s="39">
        <v>30</v>
      </c>
      <c r="F204" s="39">
        <v>33</v>
      </c>
      <c r="G204" s="19">
        <f>F204/E204*100</f>
        <v>110.00000000000001</v>
      </c>
      <c r="H204" s="18"/>
      <c r="J204" s="4"/>
      <c r="K204" s="4"/>
      <c r="L204" s="4"/>
      <c r="M204" s="4"/>
    </row>
    <row r="205" spans="1:13" ht="78.75" x14ac:dyDescent="0.25">
      <c r="A205" s="44">
        <v>200</v>
      </c>
      <c r="B205" s="44" t="s">
        <v>350</v>
      </c>
      <c r="C205" s="7" t="s">
        <v>351</v>
      </c>
      <c r="D205" s="39"/>
      <c r="E205" s="39"/>
      <c r="F205" s="39"/>
      <c r="G205" s="19"/>
      <c r="H205" s="18"/>
    </row>
    <row r="206" spans="1:13" ht="47.25" x14ac:dyDescent="0.25">
      <c r="A206" s="44">
        <v>201</v>
      </c>
      <c r="B206" s="44" t="s">
        <v>352</v>
      </c>
      <c r="C206" s="7" t="s">
        <v>353</v>
      </c>
      <c r="D206" s="39" t="s">
        <v>114</v>
      </c>
      <c r="E206" s="39">
        <v>30</v>
      </c>
      <c r="F206" s="39">
        <v>15</v>
      </c>
      <c r="G206" s="19">
        <f>F206/E206*100</f>
        <v>50</v>
      </c>
      <c r="H206" s="18"/>
      <c r="L206" s="4"/>
    </row>
    <row r="207" spans="1:13" ht="192" customHeight="1" x14ac:dyDescent="0.25">
      <c r="A207" s="44">
        <v>202</v>
      </c>
      <c r="B207" s="44" t="s">
        <v>354</v>
      </c>
      <c r="C207" s="7" t="s">
        <v>355</v>
      </c>
      <c r="D207" s="39"/>
      <c r="E207" s="39"/>
      <c r="F207" s="39"/>
      <c r="G207" s="19"/>
      <c r="H207" s="18"/>
    </row>
    <row r="208" spans="1:13" ht="94.5" x14ac:dyDescent="0.25">
      <c r="A208" s="44">
        <v>203</v>
      </c>
      <c r="B208" s="44" t="s">
        <v>356</v>
      </c>
      <c r="C208" s="7" t="s">
        <v>357</v>
      </c>
      <c r="D208" s="39" t="s">
        <v>358</v>
      </c>
      <c r="E208" s="39">
        <v>17</v>
      </c>
      <c r="F208" s="39">
        <v>19</v>
      </c>
      <c r="G208" s="19">
        <f>F208/E208*100</f>
        <v>111.76470588235294</v>
      </c>
      <c r="H208" s="18"/>
    </row>
    <row r="209" spans="1:17" ht="68.45" customHeight="1" x14ac:dyDescent="0.25">
      <c r="A209" s="44">
        <v>204</v>
      </c>
      <c r="B209" s="44" t="s">
        <v>359</v>
      </c>
      <c r="C209" s="7" t="s">
        <v>360</v>
      </c>
      <c r="D209" s="39"/>
      <c r="E209" s="39"/>
      <c r="F209" s="39"/>
      <c r="G209" s="19"/>
      <c r="H209" s="18"/>
    </row>
    <row r="210" spans="1:17" ht="78.75" x14ac:dyDescent="0.25">
      <c r="A210" s="44">
        <v>205</v>
      </c>
      <c r="B210" s="44" t="s">
        <v>361</v>
      </c>
      <c r="C210" s="7" t="s">
        <v>362</v>
      </c>
      <c r="D210" s="39" t="s">
        <v>114</v>
      </c>
      <c r="E210" s="39">
        <v>36</v>
      </c>
      <c r="F210" s="39">
        <v>35</v>
      </c>
      <c r="G210" s="19">
        <f>F210/E210*100</f>
        <v>97.222222222222214</v>
      </c>
      <c r="H210" s="18"/>
    </row>
    <row r="211" spans="1:17" ht="81.75" customHeight="1" x14ac:dyDescent="0.25">
      <c r="A211" s="44">
        <v>206</v>
      </c>
      <c r="B211" s="44" t="s">
        <v>363</v>
      </c>
      <c r="C211" s="2" t="s">
        <v>364</v>
      </c>
      <c r="D211" s="8"/>
      <c r="E211" s="8"/>
      <c r="F211" s="8"/>
      <c r="G211" s="14"/>
      <c r="H211" s="24"/>
    </row>
    <row r="212" spans="1:17" ht="159.6" customHeight="1" x14ac:dyDescent="0.25">
      <c r="A212" s="44">
        <v>207</v>
      </c>
      <c r="B212" s="44" t="s">
        <v>365</v>
      </c>
      <c r="C212" s="2" t="s">
        <v>475</v>
      </c>
      <c r="D212" s="8" t="s">
        <v>114</v>
      </c>
      <c r="E212" s="8" t="s">
        <v>29</v>
      </c>
      <c r="F212" s="8" t="s">
        <v>29</v>
      </c>
      <c r="G212" s="8" t="s">
        <v>29</v>
      </c>
      <c r="H212" s="24"/>
    </row>
    <row r="213" spans="1:17" ht="65.45" customHeight="1" x14ac:dyDescent="0.25">
      <c r="A213" s="44">
        <v>208</v>
      </c>
      <c r="B213" s="44" t="s">
        <v>366</v>
      </c>
      <c r="C213" s="2" t="s">
        <v>474</v>
      </c>
      <c r="D213" s="8"/>
      <c r="E213" s="8"/>
      <c r="F213" s="8"/>
      <c r="G213" s="14"/>
      <c r="H213" s="24"/>
    </row>
    <row r="214" spans="1:17" ht="31.5" x14ac:dyDescent="0.25">
      <c r="A214" s="44">
        <v>209</v>
      </c>
      <c r="B214" s="44" t="s">
        <v>367</v>
      </c>
      <c r="C214" s="2" t="s">
        <v>368</v>
      </c>
      <c r="D214" s="8" t="s">
        <v>104</v>
      </c>
      <c r="E214" s="8" t="s">
        <v>29</v>
      </c>
      <c r="F214" s="8" t="s">
        <v>29</v>
      </c>
      <c r="G214" s="8" t="s">
        <v>29</v>
      </c>
      <c r="H214" s="24"/>
    </row>
    <row r="215" spans="1:17" ht="31.5" x14ac:dyDescent="0.25">
      <c r="A215" s="44">
        <v>210</v>
      </c>
      <c r="B215" s="44" t="s">
        <v>369</v>
      </c>
      <c r="C215" s="2" t="s">
        <v>370</v>
      </c>
      <c r="D215" s="8" t="s">
        <v>114</v>
      </c>
      <c r="E215" s="8" t="s">
        <v>29</v>
      </c>
      <c r="F215" s="8" t="s">
        <v>29</v>
      </c>
      <c r="G215" s="8" t="s">
        <v>29</v>
      </c>
      <c r="H215" s="24"/>
    </row>
    <row r="216" spans="1:17" ht="94.5" x14ac:dyDescent="0.25">
      <c r="A216" s="44">
        <v>211</v>
      </c>
      <c r="B216" s="44" t="s">
        <v>371</v>
      </c>
      <c r="C216" s="2" t="s">
        <v>476</v>
      </c>
      <c r="D216" s="8"/>
      <c r="E216" s="8"/>
      <c r="F216" s="8"/>
      <c r="G216" s="14"/>
      <c r="H216" s="24"/>
    </row>
    <row r="217" spans="1:17" ht="51.75" customHeight="1" x14ac:dyDescent="0.25">
      <c r="A217" s="44">
        <v>212</v>
      </c>
      <c r="B217" s="44" t="s">
        <v>372</v>
      </c>
      <c r="C217" s="2" t="s">
        <v>373</v>
      </c>
      <c r="D217" s="8" t="s">
        <v>104</v>
      </c>
      <c r="E217" s="8" t="s">
        <v>29</v>
      </c>
      <c r="F217" s="8" t="s">
        <v>29</v>
      </c>
      <c r="G217" s="14" t="s">
        <v>29</v>
      </c>
      <c r="H217" s="24"/>
      <c r="J217" s="32"/>
    </row>
    <row r="218" spans="1:17" x14ac:dyDescent="0.25">
      <c r="A218" s="44">
        <v>213</v>
      </c>
      <c r="B218" s="44">
        <v>10</v>
      </c>
      <c r="C218" s="49" t="s">
        <v>374</v>
      </c>
      <c r="D218" s="49"/>
      <c r="E218" s="49"/>
      <c r="F218" s="49"/>
      <c r="G218" s="49"/>
      <c r="H218" s="49"/>
    </row>
    <row r="219" spans="1:17" ht="36.75" customHeight="1" x14ac:dyDescent="0.25">
      <c r="A219" s="44">
        <v>214</v>
      </c>
      <c r="B219" s="44" t="s">
        <v>375</v>
      </c>
      <c r="C219" s="49" t="s">
        <v>376</v>
      </c>
      <c r="D219" s="49"/>
      <c r="E219" s="49"/>
      <c r="F219" s="49"/>
      <c r="G219" s="49"/>
      <c r="H219" s="49"/>
    </row>
    <row r="220" spans="1:17" ht="78.75" x14ac:dyDescent="0.25">
      <c r="A220" s="44">
        <v>215</v>
      </c>
      <c r="B220" s="44" t="s">
        <v>377</v>
      </c>
      <c r="C220" s="7" t="s">
        <v>378</v>
      </c>
      <c r="D220" s="39"/>
      <c r="E220" s="39"/>
      <c r="F220" s="39"/>
      <c r="G220" s="19"/>
      <c r="H220" s="18"/>
    </row>
    <row r="221" spans="1:17" ht="85.5" customHeight="1" x14ac:dyDescent="0.25">
      <c r="A221" s="44">
        <v>216</v>
      </c>
      <c r="B221" s="44" t="s">
        <v>379</v>
      </c>
      <c r="C221" s="7" t="s">
        <v>380</v>
      </c>
      <c r="D221" s="39" t="s">
        <v>381</v>
      </c>
      <c r="E221" s="8">
        <v>10</v>
      </c>
      <c r="F221" s="8">
        <v>5</v>
      </c>
      <c r="G221" s="14">
        <f>F221/E221*100</f>
        <v>50</v>
      </c>
      <c r="H221" s="24"/>
    </row>
    <row r="222" spans="1:17" ht="78.75" x14ac:dyDescent="0.25">
      <c r="A222" s="44">
        <v>217</v>
      </c>
      <c r="B222" s="44" t="s">
        <v>382</v>
      </c>
      <c r="C222" s="7" t="s">
        <v>383</v>
      </c>
      <c r="D222" s="39" t="s">
        <v>381</v>
      </c>
      <c r="E222" s="39">
        <v>1</v>
      </c>
      <c r="F222" s="39">
        <v>1</v>
      </c>
      <c r="G222" s="19">
        <f>F222/E222*100</f>
        <v>100</v>
      </c>
      <c r="H222" s="18" t="s">
        <v>565</v>
      </c>
      <c r="J222" s="22"/>
      <c r="K222" s="23"/>
      <c r="L222" s="23"/>
      <c r="M222" s="23"/>
      <c r="N222" s="23"/>
      <c r="O222" s="23"/>
      <c r="P222" s="23"/>
      <c r="Q222" s="23"/>
    </row>
    <row r="223" spans="1:17" ht="78.75" x14ac:dyDescent="0.25">
      <c r="A223" s="44">
        <v>218</v>
      </c>
      <c r="B223" s="44" t="s">
        <v>384</v>
      </c>
      <c r="C223" s="7" t="s">
        <v>477</v>
      </c>
      <c r="D223" s="39"/>
      <c r="E223" s="39"/>
      <c r="F223" s="39"/>
      <c r="G223" s="19"/>
      <c r="H223" s="18"/>
    </row>
    <row r="224" spans="1:17" ht="85.5" customHeight="1" x14ac:dyDescent="0.25">
      <c r="A224" s="44">
        <v>219</v>
      </c>
      <c r="B224" s="44" t="s">
        <v>385</v>
      </c>
      <c r="C224" s="7" t="s">
        <v>580</v>
      </c>
      <c r="D224" s="39" t="s">
        <v>381</v>
      </c>
      <c r="E224" s="39">
        <v>1</v>
      </c>
      <c r="F224" s="39">
        <v>1</v>
      </c>
      <c r="G224" s="19">
        <f>F224/E224*100</f>
        <v>100</v>
      </c>
      <c r="H224" s="18"/>
    </row>
    <row r="225" spans="1:14" x14ac:dyDescent="0.25">
      <c r="A225" s="44">
        <v>220</v>
      </c>
      <c r="B225" s="44" t="s">
        <v>386</v>
      </c>
      <c r="C225" s="49" t="s">
        <v>387</v>
      </c>
      <c r="D225" s="49"/>
      <c r="E225" s="49"/>
      <c r="F225" s="49"/>
      <c r="G225" s="49"/>
      <c r="H225" s="49"/>
    </row>
    <row r="226" spans="1:14" x14ac:dyDescent="0.25">
      <c r="A226" s="44">
        <v>221</v>
      </c>
      <c r="B226" s="44" t="s">
        <v>386</v>
      </c>
      <c r="C226" s="49" t="s">
        <v>388</v>
      </c>
      <c r="D226" s="49"/>
      <c r="E226" s="49"/>
      <c r="F226" s="49"/>
      <c r="G226" s="49"/>
      <c r="H226" s="49"/>
    </row>
    <row r="227" spans="1:14" ht="78.75" x14ac:dyDescent="0.25">
      <c r="A227" s="44">
        <v>222</v>
      </c>
      <c r="B227" s="44" t="s">
        <v>389</v>
      </c>
      <c r="C227" s="7" t="s">
        <v>390</v>
      </c>
      <c r="D227" s="39"/>
      <c r="E227" s="39"/>
      <c r="F227" s="39"/>
      <c r="G227" s="19"/>
      <c r="H227" s="18"/>
    </row>
    <row r="228" spans="1:14" ht="66.75" customHeight="1" x14ac:dyDescent="0.25">
      <c r="A228" s="44">
        <v>223</v>
      </c>
      <c r="B228" s="44" t="s">
        <v>391</v>
      </c>
      <c r="C228" s="7" t="s">
        <v>392</v>
      </c>
      <c r="D228" s="39" t="s">
        <v>511</v>
      </c>
      <c r="E228" s="39">
        <v>0</v>
      </c>
      <c r="F228" s="39">
        <v>0</v>
      </c>
      <c r="G228" s="19">
        <v>100</v>
      </c>
      <c r="H228" s="18"/>
    </row>
    <row r="229" spans="1:14" x14ac:dyDescent="0.25">
      <c r="A229" s="44">
        <v>224</v>
      </c>
      <c r="B229" s="44">
        <v>12</v>
      </c>
      <c r="C229" s="49" t="s">
        <v>393</v>
      </c>
      <c r="D229" s="49"/>
      <c r="E229" s="49"/>
      <c r="F229" s="49"/>
      <c r="G229" s="49"/>
      <c r="H229" s="49"/>
    </row>
    <row r="230" spans="1:14" ht="33" customHeight="1" x14ac:dyDescent="0.25">
      <c r="A230" s="44">
        <v>225</v>
      </c>
      <c r="B230" s="44" t="s">
        <v>394</v>
      </c>
      <c r="C230" s="49" t="s">
        <v>395</v>
      </c>
      <c r="D230" s="49"/>
      <c r="E230" s="49"/>
      <c r="F230" s="49"/>
      <c r="G230" s="49"/>
      <c r="H230" s="49"/>
    </row>
    <row r="231" spans="1:14" ht="47.25" x14ac:dyDescent="0.25">
      <c r="A231" s="44">
        <v>226</v>
      </c>
      <c r="B231" s="44" t="s">
        <v>396</v>
      </c>
      <c r="C231" s="7" t="s">
        <v>397</v>
      </c>
      <c r="D231" s="39"/>
      <c r="E231" s="39"/>
      <c r="F231" s="39"/>
      <c r="G231" s="19"/>
      <c r="H231" s="18"/>
    </row>
    <row r="232" spans="1:14" ht="51" x14ac:dyDescent="0.25">
      <c r="A232" s="44">
        <v>227</v>
      </c>
      <c r="B232" s="44" t="s">
        <v>398</v>
      </c>
      <c r="C232" s="2" t="s">
        <v>399</v>
      </c>
      <c r="D232" s="8" t="s">
        <v>104</v>
      </c>
      <c r="E232" s="8">
        <v>30</v>
      </c>
      <c r="F232" s="8">
        <v>7</v>
      </c>
      <c r="G232" s="14">
        <f>F232/E232*100</f>
        <v>23.333333333333332</v>
      </c>
      <c r="H232" s="24" t="s">
        <v>558</v>
      </c>
    </row>
    <row r="233" spans="1:14" ht="63" x14ac:dyDescent="0.25">
      <c r="A233" s="44">
        <v>228</v>
      </c>
      <c r="B233" s="44" t="s">
        <v>400</v>
      </c>
      <c r="C233" s="7" t="s">
        <v>401</v>
      </c>
      <c r="D233" s="39"/>
      <c r="E233" s="39"/>
      <c r="F233" s="39"/>
      <c r="G233" s="19"/>
      <c r="H233" s="18"/>
    </row>
    <row r="234" spans="1:14" ht="78.75" x14ac:dyDescent="0.25">
      <c r="A234" s="44">
        <v>229</v>
      </c>
      <c r="B234" s="44" t="s">
        <v>402</v>
      </c>
      <c r="C234" s="7" t="s">
        <v>403</v>
      </c>
      <c r="D234" s="39" t="s">
        <v>104</v>
      </c>
      <c r="E234" s="39">
        <v>1</v>
      </c>
      <c r="F234" s="39">
        <v>1</v>
      </c>
      <c r="G234" s="19">
        <f>F234/E234*100</f>
        <v>100</v>
      </c>
      <c r="H234" s="18"/>
    </row>
    <row r="235" spans="1:14" ht="30.75" customHeight="1" x14ac:dyDescent="0.25">
      <c r="A235" s="44">
        <v>230</v>
      </c>
      <c r="B235" s="44">
        <v>13</v>
      </c>
      <c r="C235" s="49" t="s">
        <v>404</v>
      </c>
      <c r="D235" s="49"/>
      <c r="E235" s="49"/>
      <c r="F235" s="49"/>
      <c r="G235" s="49"/>
      <c r="H235" s="49"/>
    </row>
    <row r="236" spans="1:14" ht="42.75" customHeight="1" x14ac:dyDescent="0.25">
      <c r="A236" s="44">
        <v>231</v>
      </c>
      <c r="B236" s="44">
        <v>13</v>
      </c>
      <c r="C236" s="49" t="s">
        <v>405</v>
      </c>
      <c r="D236" s="49"/>
      <c r="E236" s="49"/>
      <c r="F236" s="49"/>
      <c r="G236" s="49"/>
      <c r="H236" s="49"/>
    </row>
    <row r="237" spans="1:14" ht="110.25" x14ac:dyDescent="0.25">
      <c r="A237" s="44">
        <v>232</v>
      </c>
      <c r="B237" s="46" t="s">
        <v>483</v>
      </c>
      <c r="C237" s="7" t="s">
        <v>406</v>
      </c>
      <c r="D237" s="39"/>
      <c r="E237" s="39"/>
      <c r="F237" s="39"/>
      <c r="G237" s="19"/>
      <c r="H237" s="18"/>
    </row>
    <row r="238" spans="1:14" ht="116.25" customHeight="1" x14ac:dyDescent="0.25">
      <c r="A238" s="44">
        <v>233</v>
      </c>
      <c r="B238" s="44" t="s">
        <v>407</v>
      </c>
      <c r="C238" s="7" t="s">
        <v>55</v>
      </c>
      <c r="D238" s="39" t="s">
        <v>56</v>
      </c>
      <c r="E238" s="39">
        <v>5</v>
      </c>
      <c r="F238" s="39">
        <v>0</v>
      </c>
      <c r="G238" s="19">
        <f>F238/E238*100</f>
        <v>0</v>
      </c>
      <c r="H238" s="18" t="s">
        <v>559</v>
      </c>
      <c r="J238" s="17"/>
      <c r="K238" s="17"/>
      <c r="L238" s="17"/>
      <c r="M238" s="17"/>
      <c r="N238" s="17"/>
    </row>
    <row r="239" spans="1:14" ht="76.5" x14ac:dyDescent="0.25">
      <c r="A239" s="44">
        <v>234</v>
      </c>
      <c r="B239" s="44" t="s">
        <v>408</v>
      </c>
      <c r="C239" s="7" t="s">
        <v>503</v>
      </c>
      <c r="D239" s="39" t="s">
        <v>104</v>
      </c>
      <c r="E239" s="39">
        <v>15</v>
      </c>
      <c r="F239" s="39">
        <v>5</v>
      </c>
      <c r="G239" s="19">
        <f>F239/E239*100</f>
        <v>33.333333333333329</v>
      </c>
      <c r="H239" s="18" t="s">
        <v>560</v>
      </c>
      <c r="J239" s="4"/>
      <c r="K239" s="4"/>
      <c r="L239" s="4"/>
    </row>
    <row r="240" spans="1:14" ht="63" x14ac:dyDescent="0.25">
      <c r="A240" s="44">
        <v>235</v>
      </c>
      <c r="B240" s="44" t="s">
        <v>479</v>
      </c>
      <c r="C240" s="47" t="s">
        <v>478</v>
      </c>
      <c r="D240" s="39"/>
      <c r="E240" s="39"/>
      <c r="F240" s="39"/>
      <c r="G240" s="19"/>
      <c r="H240" s="18"/>
    </row>
    <row r="241" spans="1:14" ht="79.5" customHeight="1" x14ac:dyDescent="0.25">
      <c r="A241" s="44">
        <v>236</v>
      </c>
      <c r="B241" s="44" t="s">
        <v>480</v>
      </c>
      <c r="C241" s="7" t="s">
        <v>493</v>
      </c>
      <c r="D241" s="39" t="s">
        <v>381</v>
      </c>
      <c r="E241" s="39">
        <v>0</v>
      </c>
      <c r="F241" s="39">
        <v>0</v>
      </c>
      <c r="G241" s="19" t="s">
        <v>29</v>
      </c>
      <c r="H241" s="18"/>
      <c r="J241" s="57"/>
      <c r="K241" s="57"/>
      <c r="L241" s="57"/>
    </row>
    <row r="242" spans="1:14" ht="47.25" x14ac:dyDescent="0.25">
      <c r="A242" s="44">
        <v>237</v>
      </c>
      <c r="B242" s="44" t="s">
        <v>409</v>
      </c>
      <c r="C242" s="7" t="s">
        <v>410</v>
      </c>
      <c r="D242" s="39" t="s">
        <v>381</v>
      </c>
      <c r="E242" s="39">
        <v>0</v>
      </c>
      <c r="F242" s="39">
        <v>0</v>
      </c>
      <c r="G242" s="19" t="s">
        <v>29</v>
      </c>
      <c r="H242" s="18"/>
    </row>
    <row r="243" spans="1:14" ht="65.25" customHeight="1" x14ac:dyDescent="0.25">
      <c r="A243" s="44">
        <v>238</v>
      </c>
      <c r="B243" s="44" t="s">
        <v>411</v>
      </c>
      <c r="C243" s="7" t="s">
        <v>494</v>
      </c>
      <c r="D243" s="39" t="s">
        <v>132</v>
      </c>
      <c r="E243" s="39">
        <v>0</v>
      </c>
      <c r="F243" s="39">
        <v>0</v>
      </c>
      <c r="G243" s="19" t="s">
        <v>29</v>
      </c>
      <c r="H243" s="18"/>
    </row>
    <row r="244" spans="1:14" ht="53.25" customHeight="1" x14ac:dyDescent="0.25">
      <c r="A244" s="44">
        <v>239</v>
      </c>
      <c r="B244" s="44" t="s">
        <v>412</v>
      </c>
      <c r="C244" s="49" t="s">
        <v>413</v>
      </c>
      <c r="D244" s="49"/>
      <c r="E244" s="49"/>
      <c r="F244" s="49"/>
      <c r="G244" s="49"/>
      <c r="H244" s="49"/>
    </row>
    <row r="245" spans="1:14" ht="36" customHeight="1" x14ac:dyDescent="0.25">
      <c r="A245" s="44">
        <v>240</v>
      </c>
      <c r="B245" s="44" t="s">
        <v>412</v>
      </c>
      <c r="C245" s="49" t="s">
        <v>414</v>
      </c>
      <c r="D245" s="49"/>
      <c r="E245" s="49"/>
      <c r="F245" s="49"/>
      <c r="G245" s="49"/>
      <c r="H245" s="49"/>
    </row>
    <row r="246" spans="1:14" ht="69" customHeight="1" x14ac:dyDescent="0.25">
      <c r="A246" s="44">
        <v>241</v>
      </c>
      <c r="B246" s="44" t="s">
        <v>415</v>
      </c>
      <c r="C246" s="7" t="s">
        <v>416</v>
      </c>
      <c r="D246" s="39"/>
      <c r="E246" s="39"/>
      <c r="F246" s="39"/>
      <c r="G246" s="19"/>
      <c r="H246" s="18"/>
    </row>
    <row r="247" spans="1:14" ht="63" customHeight="1" x14ac:dyDescent="0.25">
      <c r="A247" s="44">
        <v>242</v>
      </c>
      <c r="B247" s="44" t="s">
        <v>417</v>
      </c>
      <c r="C247" s="7" t="s">
        <v>418</v>
      </c>
      <c r="D247" s="39" t="s">
        <v>13</v>
      </c>
      <c r="E247" s="39">
        <v>92</v>
      </c>
      <c r="F247" s="39" t="s">
        <v>29</v>
      </c>
      <c r="G247" s="39" t="s">
        <v>29</v>
      </c>
      <c r="H247" s="18" t="s">
        <v>567</v>
      </c>
    </row>
    <row r="248" spans="1:14" ht="157.5" x14ac:dyDescent="0.25">
      <c r="A248" s="44">
        <v>243</v>
      </c>
      <c r="B248" s="44" t="s">
        <v>419</v>
      </c>
      <c r="C248" s="7" t="s">
        <v>420</v>
      </c>
      <c r="D248" s="39"/>
      <c r="E248" s="39"/>
      <c r="F248" s="39"/>
      <c r="G248" s="19"/>
      <c r="H248" s="18"/>
    </row>
    <row r="249" spans="1:14" ht="114" customHeight="1" x14ac:dyDescent="0.25">
      <c r="A249" s="44">
        <v>244</v>
      </c>
      <c r="B249" s="44" t="s">
        <v>421</v>
      </c>
      <c r="C249" s="2" t="s">
        <v>422</v>
      </c>
      <c r="D249" s="8" t="s">
        <v>23</v>
      </c>
      <c r="E249" s="8">
        <v>235</v>
      </c>
      <c r="F249" s="8">
        <v>94</v>
      </c>
      <c r="G249" s="14">
        <f>F249/E249*100</f>
        <v>40</v>
      </c>
      <c r="H249" s="24" t="s">
        <v>514</v>
      </c>
      <c r="J249" s="4"/>
      <c r="K249" s="4"/>
    </row>
    <row r="250" spans="1:14" ht="63" x14ac:dyDescent="0.25">
      <c r="A250" s="44">
        <v>245</v>
      </c>
      <c r="B250" s="44" t="s">
        <v>423</v>
      </c>
      <c r="C250" s="7" t="s">
        <v>424</v>
      </c>
      <c r="D250" s="39"/>
      <c r="E250" s="39"/>
      <c r="F250" s="39"/>
      <c r="G250" s="19"/>
      <c r="H250" s="18"/>
    </row>
    <row r="251" spans="1:14" ht="85.5" customHeight="1" x14ac:dyDescent="0.25">
      <c r="A251" s="44">
        <v>246</v>
      </c>
      <c r="B251" s="44" t="s">
        <v>425</v>
      </c>
      <c r="C251" s="7" t="s">
        <v>426</v>
      </c>
      <c r="D251" s="39" t="s">
        <v>427</v>
      </c>
      <c r="E251" s="39">
        <v>0.9</v>
      </c>
      <c r="F251" s="39">
        <v>0.9</v>
      </c>
      <c r="G251" s="19">
        <f>F251/E251*100</f>
        <v>100</v>
      </c>
      <c r="H251" s="18"/>
      <c r="J251" s="4"/>
      <c r="K251" s="4"/>
    </row>
    <row r="252" spans="1:14" ht="63" x14ac:dyDescent="0.25">
      <c r="A252" s="44">
        <v>247</v>
      </c>
      <c r="B252" s="44" t="s">
        <v>428</v>
      </c>
      <c r="C252" s="7" t="s">
        <v>429</v>
      </c>
      <c r="D252" s="39"/>
      <c r="E252" s="39"/>
      <c r="F252" s="39"/>
      <c r="G252" s="19"/>
      <c r="H252" s="18"/>
    </row>
    <row r="253" spans="1:14" ht="84" customHeight="1" x14ac:dyDescent="0.25">
      <c r="A253" s="44">
        <v>248</v>
      </c>
      <c r="B253" s="44" t="s">
        <v>430</v>
      </c>
      <c r="C253" s="2" t="s">
        <v>431</v>
      </c>
      <c r="D253" s="8" t="s">
        <v>23</v>
      </c>
      <c r="E253" s="8">
        <v>1250</v>
      </c>
      <c r="F253" s="8">
        <v>736</v>
      </c>
      <c r="G253" s="14">
        <f>F253/E253*100</f>
        <v>58.879999999999995</v>
      </c>
      <c r="H253" s="24"/>
    </row>
    <row r="254" spans="1:14" ht="94.5" x14ac:dyDescent="0.25">
      <c r="A254" s="44">
        <v>249</v>
      </c>
      <c r="B254" s="11" t="s">
        <v>432</v>
      </c>
      <c r="C254" s="2" t="s">
        <v>433</v>
      </c>
      <c r="D254" s="8" t="s">
        <v>434</v>
      </c>
      <c r="E254" s="11">
        <v>29838</v>
      </c>
      <c r="F254" s="11">
        <v>29619</v>
      </c>
      <c r="G254" s="28">
        <f>F254/E254*100</f>
        <v>99.266036597627178</v>
      </c>
      <c r="H254" s="29"/>
    </row>
    <row r="255" spans="1:14" ht="81" customHeight="1" x14ac:dyDescent="0.25">
      <c r="A255" s="44">
        <v>250</v>
      </c>
      <c r="B255" s="44" t="s">
        <v>435</v>
      </c>
      <c r="C255" s="7" t="s">
        <v>481</v>
      </c>
      <c r="D255" s="39"/>
      <c r="E255" s="39"/>
      <c r="F255" s="39"/>
      <c r="G255" s="19"/>
      <c r="H255" s="18"/>
    </row>
    <row r="256" spans="1:14" ht="116.25" customHeight="1" x14ac:dyDescent="0.25">
      <c r="A256" s="44">
        <v>251</v>
      </c>
      <c r="B256" s="44" t="s">
        <v>436</v>
      </c>
      <c r="C256" s="7" t="s">
        <v>482</v>
      </c>
      <c r="D256" s="39" t="s">
        <v>42</v>
      </c>
      <c r="E256" s="39">
        <v>40</v>
      </c>
      <c r="F256" s="39">
        <v>98.85</v>
      </c>
      <c r="G256" s="19">
        <f>F256/E256*100</f>
        <v>247.125</v>
      </c>
      <c r="H256" s="18" t="s">
        <v>572</v>
      </c>
      <c r="J256" s="4"/>
      <c r="K256" s="4"/>
      <c r="L256" s="4"/>
      <c r="M256" s="6"/>
      <c r="N256" s="6"/>
    </row>
    <row r="257" spans="1:11" x14ac:dyDescent="0.25">
      <c r="A257" s="5"/>
      <c r="B257" s="5"/>
      <c r="C257" s="12"/>
      <c r="D257" s="5"/>
      <c r="E257" s="5"/>
    </row>
    <row r="258" spans="1:11" x14ac:dyDescent="0.25">
      <c r="A258" s="5"/>
      <c r="B258" s="5"/>
      <c r="C258" s="12"/>
      <c r="D258" s="5"/>
      <c r="E258" s="5"/>
    </row>
    <row r="259" spans="1:11" ht="59.25" hidden="1" customHeight="1" x14ac:dyDescent="0.25">
      <c r="A259" s="48" t="s">
        <v>513</v>
      </c>
      <c r="B259" s="48"/>
      <c r="C259" s="48"/>
      <c r="D259" s="35"/>
      <c r="E259" s="37"/>
      <c r="F259" s="37"/>
      <c r="G259" s="38"/>
      <c r="H259" s="36" t="s">
        <v>512</v>
      </c>
      <c r="J259" s="34"/>
      <c r="K259" s="34"/>
    </row>
  </sheetData>
  <mergeCells count="47">
    <mergeCell ref="A2:H2"/>
    <mergeCell ref="A1:H1"/>
    <mergeCell ref="J241:L241"/>
    <mergeCell ref="C244:H244"/>
    <mergeCell ref="C245:H245"/>
    <mergeCell ref="C225:H225"/>
    <mergeCell ref="C226:H226"/>
    <mergeCell ref="C229:H229"/>
    <mergeCell ref="C230:H230"/>
    <mergeCell ref="C235:H235"/>
    <mergeCell ref="C236:H236"/>
    <mergeCell ref="C138:H138"/>
    <mergeCell ref="C72:H72"/>
    <mergeCell ref="J81:L81"/>
    <mergeCell ref="L92:M92"/>
    <mergeCell ref="A3:H3"/>
    <mergeCell ref="N117:P117"/>
    <mergeCell ref="N120:P120"/>
    <mergeCell ref="C121:H121"/>
    <mergeCell ref="C122:H122"/>
    <mergeCell ref="C219:H219"/>
    <mergeCell ref="C139:H139"/>
    <mergeCell ref="C146:H146"/>
    <mergeCell ref="C147:H147"/>
    <mergeCell ref="K167:N167"/>
    <mergeCell ref="J173:M173"/>
    <mergeCell ref="C178:H178"/>
    <mergeCell ref="C179:H179"/>
    <mergeCell ref="C190:H190"/>
    <mergeCell ref="C191:H191"/>
    <mergeCell ref="C218:H218"/>
    <mergeCell ref="A4:A5"/>
    <mergeCell ref="B4:B5"/>
    <mergeCell ref="C4:C5"/>
    <mergeCell ref="D4:D5"/>
    <mergeCell ref="K112:L112"/>
    <mergeCell ref="C71:H71"/>
    <mergeCell ref="E4:F4"/>
    <mergeCell ref="G4:G5"/>
    <mergeCell ref="H4:H5"/>
    <mergeCell ref="A259:C259"/>
    <mergeCell ref="C6:H6"/>
    <mergeCell ref="C7:H7"/>
    <mergeCell ref="C34:H34"/>
    <mergeCell ref="C35:H35"/>
    <mergeCell ref="C102:H102"/>
    <mergeCell ref="C103:H103"/>
  </mergeCells>
  <pageMargins left="3.937007874015748E-2" right="3.937007874015748E-2" top="3.937007874015748E-2" bottom="3.937007874015748E-2" header="3.937007874015748E-2" footer="3.937007874015748E-2"/>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полугодие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2021-08-17T05:07:24Z</dcterms:modified>
</cp:coreProperties>
</file>