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735"/>
  </bookViews>
  <sheets>
    <sheet name=" за 2019 год" sheetId="24" r:id="rId1"/>
    <sheet name="Лист1" sheetId="23" r:id="rId2"/>
  </sheets>
  <definedNames>
    <definedName name="_xlnm._FilterDatabase" localSheetId="0" hidden="1">' за 2019 год'!$A$1:$H$215</definedName>
  </definedNames>
  <calcPr calcId="152511"/>
</workbook>
</file>

<file path=xl/calcChain.xml><?xml version="1.0" encoding="utf-8"?>
<calcChain xmlns="http://schemas.openxmlformats.org/spreadsheetml/2006/main">
  <c r="G208" i="24" l="1"/>
  <c r="G159" i="24" l="1"/>
  <c r="G157" i="24"/>
  <c r="G156" i="24"/>
  <c r="G155" i="24"/>
  <c r="G151" i="24"/>
  <c r="G144" i="24"/>
  <c r="G129" i="24"/>
  <c r="G95" i="24" l="1"/>
  <c r="G93" i="24"/>
  <c r="G74" i="24"/>
  <c r="G72" i="24"/>
  <c r="G73" i="24"/>
  <c r="G62" i="24"/>
  <c r="G43" i="24"/>
  <c r="G39" i="24"/>
  <c r="G17" i="24"/>
  <c r="G146" i="24" l="1"/>
  <c r="G142" i="24" l="1"/>
  <c r="G130" i="24"/>
  <c r="G168" i="24" l="1"/>
  <c r="G56" i="24" l="1"/>
  <c r="G133" i="24" l="1"/>
  <c r="G176" i="24" l="1"/>
  <c r="G175" i="24"/>
  <c r="G174" i="24"/>
  <c r="G180" i="24" l="1"/>
  <c r="G178" i="24"/>
  <c r="G188" i="24"/>
  <c r="G189" i="24"/>
  <c r="G86" i="24" l="1"/>
  <c r="G193" i="24" l="1"/>
  <c r="G182" i="24"/>
  <c r="G184" i="24"/>
  <c r="G33" i="24" l="1"/>
  <c r="G138" i="24"/>
  <c r="G139" i="24"/>
  <c r="G140" i="24"/>
  <c r="G137" i="24"/>
  <c r="G89" i="24"/>
  <c r="G88" i="24"/>
  <c r="G85" i="24"/>
  <c r="G83" i="24"/>
  <c r="G81" i="24"/>
  <c r="G79" i="24"/>
  <c r="G78" i="24"/>
  <c r="G172" i="24" l="1"/>
  <c r="G170" i="24"/>
  <c r="G167" i="24"/>
  <c r="G202" i="24"/>
  <c r="G210" i="24"/>
  <c r="G212" i="24"/>
  <c r="G215" i="24"/>
  <c r="G214" i="24"/>
  <c r="G122" i="24"/>
  <c r="G123" i="24"/>
  <c r="G125" i="24"/>
  <c r="G68" i="24" l="1"/>
  <c r="G115" i="24" l="1"/>
  <c r="G117" i="24"/>
  <c r="G118" i="24"/>
  <c r="G114" i="24"/>
  <c r="G110" i="24"/>
  <c r="G109" i="24"/>
  <c r="G163" i="24" l="1"/>
  <c r="G162" i="24"/>
  <c r="G158" i="24"/>
  <c r="G24" i="24"/>
  <c r="G19" i="24"/>
  <c r="G20" i="24"/>
  <c r="G64" i="24"/>
  <c r="G60" i="24"/>
  <c r="G58" i="24"/>
  <c r="G45" i="24"/>
  <c r="G41" i="24"/>
  <c r="G37" i="24"/>
  <c r="G107" i="24"/>
  <c r="G32" i="24"/>
  <c r="G26" i="24"/>
  <c r="G15" i="24"/>
  <c r="G12" i="24" l="1"/>
  <c r="G14" i="24"/>
  <c r="G10" i="24"/>
  <c r="G9" i="24"/>
</calcChain>
</file>

<file path=xl/comments1.xml><?xml version="1.0" encoding="utf-8"?>
<comments xmlns="http://schemas.openxmlformats.org/spreadsheetml/2006/main">
  <authors>
    <author>Автор</author>
  </authors>
  <commentList>
    <comment ref="C86" authorId="0" shapeId="0">
      <text>
        <r>
          <rPr>
            <b/>
            <sz val="9"/>
            <color indexed="81"/>
            <rFont val="Tahoma"/>
            <family val="2"/>
            <charset val="204"/>
          </rPr>
          <t>Автор:</t>
        </r>
        <r>
          <rPr>
            <sz val="9"/>
            <color indexed="81"/>
            <rFont val="Tahoma"/>
            <family val="2"/>
            <charset val="204"/>
          </rPr>
          <t xml:space="preserve">
Новый показатель к мероприятию 3.9. Озеленение и благоустройство территории городского округа Пост 570 от 04.07.19
</t>
        </r>
      </text>
    </comment>
    <comment ref="C123" authorId="0" shapeId="0">
      <text>
        <r>
          <rPr>
            <b/>
            <sz val="9"/>
            <color indexed="81"/>
            <rFont val="Tahoma"/>
            <family val="2"/>
            <charset val="204"/>
          </rPr>
          <t xml:space="preserve">Нац проект
</t>
        </r>
      </text>
    </comment>
    <comment ref="C125" authorId="0" shapeId="0">
      <text>
        <r>
          <rPr>
            <b/>
            <sz val="9"/>
            <color indexed="81"/>
            <rFont val="Tahoma"/>
            <family val="2"/>
            <charset val="204"/>
          </rPr>
          <t xml:space="preserve">Нац проект
</t>
        </r>
        <r>
          <rPr>
            <sz val="9"/>
            <color indexed="81"/>
            <rFont val="Tahoma"/>
            <family val="2"/>
            <charset val="204"/>
          </rPr>
          <t xml:space="preserve">
</t>
        </r>
      </text>
    </comment>
    <comment ref="H135" authorId="0" shapeId="0">
      <text>
        <r>
          <rPr>
            <b/>
            <sz val="9"/>
            <color indexed="81"/>
            <rFont val="Tahoma"/>
            <family val="2"/>
            <charset val="204"/>
          </rPr>
          <t>Автор:</t>
        </r>
        <r>
          <rPr>
            <sz val="9"/>
            <color indexed="81"/>
            <rFont val="Tahoma"/>
            <family val="2"/>
            <charset val="204"/>
          </rPr>
          <t xml:space="preserve">
Управляющая компания не представила акты выполненных работ на возмещение коммунальных услуг
</t>
        </r>
      </text>
    </comment>
    <comment ref="H144" authorId="0" shapeId="0">
      <text>
        <r>
          <rPr>
            <b/>
            <sz val="9"/>
            <color indexed="81"/>
            <rFont val="Tahoma"/>
            <family val="2"/>
            <charset val="204"/>
          </rPr>
          <t>Автор:</t>
        </r>
        <r>
          <rPr>
            <sz val="9"/>
            <color indexed="81"/>
            <rFont val="Tahoma"/>
            <family val="2"/>
            <charset val="204"/>
          </rPr>
          <t xml:space="preserve">
Фактически расходы   в 4 кв. 2019г. будут  производиться  по 3-м концессионным соглашениям (№ 4,5- ООО Лосиное ЖКХ; №8 -ПОА Т-Плюс)
</t>
        </r>
      </text>
    </comment>
    <comment ref="C149" authorId="0" shapeId="0">
      <text>
        <r>
          <rPr>
            <b/>
            <sz val="9"/>
            <color indexed="81"/>
            <rFont val="Tahoma"/>
            <family val="2"/>
            <charset val="204"/>
          </rPr>
          <t>Автор:</t>
        </r>
        <r>
          <rPr>
            <sz val="9"/>
            <color indexed="81"/>
            <rFont val="Tahoma"/>
            <family val="2"/>
            <charset val="204"/>
          </rPr>
          <t xml:space="preserve">
Новый показатель
</t>
        </r>
      </text>
    </comment>
    <comment ref="C188" authorId="0" shapeId="0">
      <text>
        <r>
          <rPr>
            <b/>
            <sz val="9"/>
            <color indexed="81"/>
            <rFont val="Tahoma"/>
            <family val="2"/>
            <charset val="204"/>
          </rPr>
          <t>Нац проект</t>
        </r>
        <r>
          <rPr>
            <sz val="9"/>
            <color indexed="81"/>
            <rFont val="Tahoma"/>
            <family val="2"/>
            <charset val="204"/>
          </rPr>
          <t xml:space="preserve">
</t>
        </r>
      </text>
    </comment>
    <comment ref="C189" authorId="0" shapeId="0">
      <text>
        <r>
          <rPr>
            <b/>
            <sz val="9"/>
            <color indexed="81"/>
            <rFont val="Tahoma"/>
            <family val="2"/>
            <charset val="204"/>
          </rPr>
          <t>Нац проект</t>
        </r>
      </text>
    </comment>
  </commentList>
</comments>
</file>

<file path=xl/sharedStrings.xml><?xml version="1.0" encoding="utf-8"?>
<sst xmlns="http://schemas.openxmlformats.org/spreadsheetml/2006/main" count="613" uniqueCount="500">
  <si>
    <t>Единица измерения</t>
  </si>
  <si>
    <t>1.</t>
  </si>
  <si>
    <t>Подпрограмма 1 «Развитие местного самоуправления»</t>
  </si>
  <si>
    <t>Цель 1 Создание условий для развития Березовского городского округа, системы местного самоуправления, а также эффективное решение вопросов местного значения и переданных полномочий Свердловской области</t>
  </si>
  <si>
    <t>1.1.</t>
  </si>
  <si>
    <t>1.1.1.</t>
  </si>
  <si>
    <t xml:space="preserve">человек </t>
  </si>
  <si>
    <t>1.1.2.</t>
  </si>
  <si>
    <t>проценты</t>
  </si>
  <si>
    <t>1.2.</t>
  </si>
  <si>
    <t>1.2.1.</t>
  </si>
  <si>
    <t>1.3.</t>
  </si>
  <si>
    <t>1.3.1.</t>
  </si>
  <si>
    <t>Целевой показатель 1                                       Проведение семинаров по вопросам противодействия (предупреждения) коррупции в органах  местного самоуправления</t>
  </si>
  <si>
    <t>количество семинаров</t>
  </si>
  <si>
    <t>1.3.2.</t>
  </si>
  <si>
    <t xml:space="preserve">Целевой показатель 1                         Количество проведенных официальных мероприятий </t>
  </si>
  <si>
    <t>единицы</t>
  </si>
  <si>
    <t>Целевой показатель 2                              Охват жителей городского округа, задействованных в проведении общественных мероприятий</t>
  </si>
  <si>
    <t>человек</t>
  </si>
  <si>
    <t>1.5.</t>
  </si>
  <si>
    <t>1.5.1.</t>
  </si>
  <si>
    <t>1.5.2.</t>
  </si>
  <si>
    <t>1.6.</t>
  </si>
  <si>
    <t>1.6.1.</t>
  </si>
  <si>
    <t>1.7.</t>
  </si>
  <si>
    <t>1.7.1.</t>
  </si>
  <si>
    <t>1.8.</t>
  </si>
  <si>
    <t>1.8.1.</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</si>
  <si>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</si>
  <si>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Целевой показатель 2                       Организация сезонных сельскохозяйственных выставок - ярмарок</t>
  </si>
  <si>
    <t>1.9.</t>
  </si>
  <si>
    <t xml:space="preserve">Задача 1.9.                                    Распространение информации для обнародования (официального опубликования) правовых актов органов местного самоуправления муниципального образования и иной официальной информации в печатном и электронном виде </t>
  </si>
  <si>
    <t>1.9.1.</t>
  </si>
  <si>
    <t>процент</t>
  </si>
  <si>
    <t>1.10.</t>
  </si>
  <si>
    <t>Задача 1.10.                                                  Решение прочих вопросов, возложенных на органы местного самоуправления</t>
  </si>
  <si>
    <t>1.10.1.</t>
  </si>
  <si>
    <t xml:space="preserve">Целевой показатель 1                     Соблюдение установленных сроков по решению прочих вопросов местного значения </t>
  </si>
  <si>
    <t>да/нет</t>
  </si>
  <si>
    <t>да</t>
  </si>
  <si>
    <t>2.</t>
  </si>
  <si>
    <t>2.1.</t>
  </si>
  <si>
    <t>2.1.1.</t>
  </si>
  <si>
    <t>2.1.2.</t>
  </si>
  <si>
    <t>семей</t>
  </si>
  <si>
    <t>единиц</t>
  </si>
  <si>
    <t>2.3.</t>
  </si>
  <si>
    <t>2.3.1.</t>
  </si>
  <si>
    <t xml:space="preserve">Целевой показатель 1                             Число семей, состоящих на учете в качестве нуждающихся в жилых помещениях  </t>
  </si>
  <si>
    <t xml:space="preserve">Целевой показатель 2                          Число малоимущих семей, состоящих на учете в качестве нуждающихся в жилых помещениях </t>
  </si>
  <si>
    <t xml:space="preserve">Целевой показатель 3                     Количество семей, улучшивших жилищные условия </t>
  </si>
  <si>
    <t>2.4.</t>
  </si>
  <si>
    <t>Целевой показатель 1               Количество граждан в реестре получателей компенсаций на оплату жилья и коммунальных услуг</t>
  </si>
  <si>
    <t>Целевой показатель 2                                  Количество льготных категорий граждан Березовского городского округа, получающих социальную поддержку  по оплате жилого помещения и коммунальных услуг</t>
  </si>
  <si>
    <t>2.5.1.</t>
  </si>
  <si>
    <t>Целевой показатель 1                 Количество граждан в реестре получателей субсидий на оплату жилья и коммунальных услуг</t>
  </si>
  <si>
    <t>Целевой показатель 1                     Количество граждан (бывших муниципальных служащих), получающих дополнительное  пенсионное обеспечение</t>
  </si>
  <si>
    <t>Целевой показатель 1                 Количество граждан, получивших  социальную поддержку</t>
  </si>
  <si>
    <t xml:space="preserve">Целевой показатель 1                  Количество граждан получивших социальные выплаты </t>
  </si>
  <si>
    <t>Целевой показатель 1               Количество активно взаимодействующих с администрацией Березовского городского округа  общественных объединений</t>
  </si>
  <si>
    <t>единица</t>
  </si>
  <si>
    <t xml:space="preserve">Целевой показатель 1                     Количество обустроенных источников нецентрализованного водоснабжения </t>
  </si>
  <si>
    <t>количество объектов</t>
  </si>
  <si>
    <t>га</t>
  </si>
  <si>
    <t>Целевой показатель 1                            Объем откаченных  шахтных вод</t>
  </si>
  <si>
    <t>тыс. куб.м</t>
  </si>
  <si>
    <t>Целевой показатель 2                           Объем закладки подземных пустот (методом гидрозакладки)</t>
  </si>
  <si>
    <t>4.</t>
  </si>
  <si>
    <t>4.1.</t>
  </si>
  <si>
    <t>4.1.1.</t>
  </si>
  <si>
    <t>4.2.</t>
  </si>
  <si>
    <t>4.2.1.</t>
  </si>
  <si>
    <t xml:space="preserve">проценты </t>
  </si>
  <si>
    <t>не менее 60</t>
  </si>
  <si>
    <t>4.3.</t>
  </si>
  <si>
    <t>4.3.1.</t>
  </si>
  <si>
    <t>км</t>
  </si>
  <si>
    <t>4.4.1.</t>
  </si>
  <si>
    <t>4.5.</t>
  </si>
  <si>
    <t>4.5.1.</t>
  </si>
  <si>
    <t xml:space="preserve">Целевой показатель 1              Количество обращений граждан о чрезвычайной ситуации или ином происшествии  </t>
  </si>
  <si>
    <t xml:space="preserve"> минут</t>
  </si>
  <si>
    <t>5.</t>
  </si>
  <si>
    <t>5.1.</t>
  </si>
  <si>
    <t>5.1.1.</t>
  </si>
  <si>
    <t>5.1.2.</t>
  </si>
  <si>
    <t>Целевой показатель 2                           Общая площадь расселяемых жилых помещений, в год</t>
  </si>
  <si>
    <t>тыс.кв.м</t>
  </si>
  <si>
    <t>5.2.</t>
  </si>
  <si>
    <t>5.2.1.</t>
  </si>
  <si>
    <t>Целевой показатель 1               Количество расселяемых аварийных многоквартирных домов, в год</t>
  </si>
  <si>
    <t>6.</t>
  </si>
  <si>
    <t>6.2.</t>
  </si>
  <si>
    <t>6.2.1.</t>
  </si>
  <si>
    <t>Целевой показатель 1                    Наличие документации по планировке территорий города и сельских населенных пунктов</t>
  </si>
  <si>
    <t>Целевой показатель 1                        Наличие и использование муниципальной информационной системы обеспечения градостроительной деятельности (МИСОГД), в том числе:                развитие информационной системы обеспечения градостроительной деятельности и наполнение информационной  системы обеспечения градостроительной деятельности;   создание картопланов населенных пунктов</t>
  </si>
  <si>
    <t>7.</t>
  </si>
  <si>
    <t>Подпрограмма 7 «Развитие и модернизация коммунальной и жилищной инфраструктуры и выполнение мероприятий по энергосбережению»</t>
  </si>
  <si>
    <t>Цель 7 Повышение комфортности проживания населения за счет развития и модернизации объектов инженерной инфраструктуры, а также реализации энергосберегающих мероприятий</t>
  </si>
  <si>
    <t>7.1.</t>
  </si>
  <si>
    <t>Задача 7.1.                                                Повышение устойчивой работы  систем теплоснабжения, водоснабжения и водоотведения для качественного использования энергоресурсов</t>
  </si>
  <si>
    <t>7.1.2.</t>
  </si>
  <si>
    <t>7.2.</t>
  </si>
  <si>
    <t>Задача 7.2.                                                          Развитие централизованного газоснабжения на территории Березовского городского округа</t>
  </si>
  <si>
    <t>7.2.1.</t>
  </si>
  <si>
    <t>Целевой показатель 1                             Ввод дополнительных мощностей газопроводов и газовых сетей</t>
  </si>
  <si>
    <t>7.4.</t>
  </si>
  <si>
    <t>Задача 7.4.                                             Реализация мероприятий по энергосбережению и повышению энергетической эффективности</t>
  </si>
  <si>
    <t>7.4.1.</t>
  </si>
  <si>
    <t>Целевой показатель 1                            Доля тепловой энергии, расчеты за которую осуществляются с использованием приборов учета (в части многоквартирных домов – с использованием коллективных приборов учета)</t>
  </si>
  <si>
    <t>7.4.2.</t>
  </si>
  <si>
    <t>Целевой показатель 2                            Доля объемов воды, расчеты за которую осуществляются с использованием общедомовых приборов учета</t>
  </si>
  <si>
    <t>7.4.3.</t>
  </si>
  <si>
    <t>Целевой показатель 3                     Уровень оснащенности коллективными (общедомовыми) приборами учета используемых энергетических ресурсов</t>
  </si>
  <si>
    <t>7.4.4.</t>
  </si>
  <si>
    <t>Целевой показатель 4                              Доля расчетов за наружное освещение по приборам учета</t>
  </si>
  <si>
    <t>7.5.</t>
  </si>
  <si>
    <t>7.5.1.</t>
  </si>
  <si>
    <t>7.6.</t>
  </si>
  <si>
    <t>7.6.1.</t>
  </si>
  <si>
    <t xml:space="preserve">Целевой показатель 1                      Количество многоквартирных домов в которых проведен капитальный ремонт общего имущества  </t>
  </si>
  <si>
    <t>8.1.</t>
  </si>
  <si>
    <t>8.1.1.</t>
  </si>
  <si>
    <t>Целевой показатель 1                              Доля освещенных частей улиц, проездов, дорог</t>
  </si>
  <si>
    <t>8.2.</t>
  </si>
  <si>
    <t>8.2.1.</t>
  </si>
  <si>
    <t>8.2.2.</t>
  </si>
  <si>
    <t>9.</t>
  </si>
  <si>
    <t>9.1.</t>
  </si>
  <si>
    <t>9.1.1.</t>
  </si>
  <si>
    <t>Целевой показатель 1                          Уровень удовлетворенности граждан деятельностью органов местного самоуправления городского округа</t>
  </si>
  <si>
    <t>9.1.2.</t>
  </si>
  <si>
    <t>9.2.1.</t>
  </si>
  <si>
    <t xml:space="preserve">Целевой показатель 1                          Количество договоров, заключенных муниципальным казенным учреждением «Управление по обеспечению деятельности органов местного самоуправления Березовского городского округа» </t>
  </si>
  <si>
    <t>9.3.</t>
  </si>
  <si>
    <t>9.3.1.</t>
  </si>
  <si>
    <t>Целевой показатель 1                  Коэффициент выхода на линию средств транспортного обслуживания органов местного самоуправления</t>
  </si>
  <si>
    <t>коэффи-циент</t>
  </si>
  <si>
    <t>9.4.</t>
  </si>
  <si>
    <t>9.4.1.</t>
  </si>
  <si>
    <t>9.5.</t>
  </si>
  <si>
    <t>9.5.1.</t>
  </si>
  <si>
    <t>-</t>
  </si>
  <si>
    <t>единицы хранения</t>
  </si>
  <si>
    <t>10.</t>
  </si>
  <si>
    <t>10.1.</t>
  </si>
  <si>
    <t>10.1.1.</t>
  </si>
  <si>
    <t>12.</t>
  </si>
  <si>
    <t>12.1.</t>
  </si>
  <si>
    <t>12.1.1.</t>
  </si>
  <si>
    <t>12.2.</t>
  </si>
  <si>
    <t>12.2.1.</t>
  </si>
  <si>
    <t>13.</t>
  </si>
  <si>
    <t>13.1.</t>
  </si>
  <si>
    <t>13.1.1.</t>
  </si>
  <si>
    <t>№ строки</t>
  </si>
  <si>
    <t>№ цели, задачи и целевого показателя</t>
  </si>
  <si>
    <t>субъект деятельности</t>
  </si>
  <si>
    <t>Целевой показатель 1                                                  Количество отловленных безнадзорных собак</t>
  </si>
  <si>
    <t>количество конкурсов</t>
  </si>
  <si>
    <t>Целевой показатель 1. Количество граждан в реестре получателей компенсации расходов на капитальный ремонт общего имущества в многоквартирном доме.</t>
  </si>
  <si>
    <t>кв.м.</t>
  </si>
  <si>
    <t>м.л.н. куб.м</t>
  </si>
  <si>
    <t>Целевой показатель 1                    Количество концессионных соглашений</t>
  </si>
  <si>
    <t xml:space="preserve">Цель 1 Формирование навыков рационального правового поведения участников потребительских отношений </t>
  </si>
  <si>
    <t xml:space="preserve">Целевой показатель 1                                       Размещение информации о защите прав потребителей на стендах администрации Березовского городского округа </t>
  </si>
  <si>
    <t xml:space="preserve">Целевой показатель 1                                  Количество консультаций по защите прав потребителей    </t>
  </si>
  <si>
    <t>Целевой показатель 1                   Просроченная задолженность по долговым обязательствам Березовского городского округа</t>
  </si>
  <si>
    <t>рубли</t>
  </si>
  <si>
    <t xml:space="preserve">Задача 1.7.
Повышение качества муниципальных услуг, в том числе обеспечение граждан доступом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t>
  </si>
  <si>
    <t>Целевой показатель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в 2015 - 2024 годах - не менее 90%</t>
  </si>
  <si>
    <t>Задача 1.5.                                                          Расширение использования информационных технологий при предоставлении государственных и муниципальных услуг</t>
  </si>
  <si>
    <t>1.11.</t>
  </si>
  <si>
    <t>1.11.1</t>
  </si>
  <si>
    <t>1.11.2.</t>
  </si>
  <si>
    <t>Задача 1.11.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</si>
  <si>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2.2.1.</t>
  </si>
  <si>
    <t>2.2.</t>
  </si>
  <si>
    <t>Целевой показатель 1                             Доля муниципальных услуг, по которым поступили жалобы</t>
  </si>
  <si>
    <t>Задача  7.5.                                                       Проведение капитального ремонта общего имущества в многоквартирных домах Березовского городского округа</t>
  </si>
  <si>
    <t>Задача  7.6.                                                       Содействие в реализации мероприятий, направленных на строительство или реконструкцию систем и (или) объектов коммунальной инфраструктуры Березовского городского округа</t>
  </si>
  <si>
    <t>Задача 1.1.                                           Создание эффективной системы формирования и функционирования кадрового состава в органах местного самоуправления</t>
  </si>
  <si>
    <t>Целевой показатель 1                                  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t>
  </si>
  <si>
    <t>Целевой показатель 2                                       Доля работников органов местного самоуправления, принявших участие в семинарах</t>
  </si>
  <si>
    <t>Задача 1.2.                                                                      Развитие системы мер по профилактике коррупции в органах местного самоуправления муниципальных образований</t>
  </si>
  <si>
    <t>Задача 1.3.                                            Повышение у жителей городского округа стимула к высоким трудовым и общественным достижениям</t>
  </si>
  <si>
    <t xml:space="preserve">Не менее
50
</t>
  </si>
  <si>
    <t>4.4.</t>
  </si>
  <si>
    <t>Целевой показатель 1                         Обновление парка компьютерной техники и программного обеспечения</t>
  </si>
  <si>
    <t>1.4.</t>
  </si>
  <si>
    <t>1.4.1.</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</si>
  <si>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</si>
  <si>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Цель 2 Обеспечение безопасности жизнедеятельности населения Березовского городского округа</t>
  </si>
  <si>
    <t>2.4.1.</t>
  </si>
  <si>
    <t>2.5.</t>
  </si>
  <si>
    <t>Подпрограмма 3 «Обеспечение и развитие дорожного хозяйства, систем наружного освещения и благоустройства»</t>
  </si>
  <si>
    <t>Цель 3 Повышение уровня благоустройства территории Березовского городского округа</t>
  </si>
  <si>
    <t>Подпрограмма 4 «Развитие строительства и архитектуры»</t>
  </si>
  <si>
    <t>Задача 4.3.                                      Информационное обеспечение градостроительной деятельности Березовского городского округа</t>
  </si>
  <si>
    <t>Задача 4.4.                                       Повышение качества предоставления муниципальных услуг в сфере земельных отношений и архитектурно-градостроительной деятельности, оказываемых жителям Березовского городского города, а также юридическим лицам и индивидуальным предпринимателям, осуществляющим деятельность на территории городского округа</t>
  </si>
  <si>
    <t>Задача 4.5. Повышение эффективности расходования бюджетных средств на капитальный ремонт и строительство муниципальных объектов</t>
  </si>
  <si>
    <t>5.2.2.</t>
  </si>
  <si>
    <t>Подпрограмма 5 «Развитие малого и среднего предпринимательства»</t>
  </si>
  <si>
    <t>Цель 5 Обеспечение ускоренного развития предпринимательства как важнейшего компонента формирования оптимальной территориальной и отраслевой экономики, как способа создания новых рабочих мест, рационального использования природных, материальных и трудовых ресурсов, как одного из источников пополнения бюджета</t>
  </si>
  <si>
    <t>Подпрограмма 6 «Переселение граждан Березовского городского округа из ветхого и аварийного жилого фонда»</t>
  </si>
  <si>
    <t>Цель 6 Решение жилищной проблемы по обеспечению жильем граждан, проживающих в домах, признанных непригодными для постоянного проживания</t>
  </si>
  <si>
    <t xml:space="preserve">Задача 6.1.                                                   Увеличение объемов малоэтажного жилищного фонда для переселения граждан из аварийного жилищного фонда </t>
  </si>
  <si>
    <t>6.1.</t>
  </si>
  <si>
    <t>6.1.1.</t>
  </si>
  <si>
    <t>6.1.2.</t>
  </si>
  <si>
    <t xml:space="preserve">Задача 6.2.                                       Ликвидация жилых домов признанных аварийными, в связи с физическим износом в процессе эксплуатации и подлежащих сносу </t>
  </si>
  <si>
    <t xml:space="preserve">Задача 8.1.                                             Создание благоприятных условий жизнедеятельности населения, восстановление и рациональное использование природных ресурсов, комплексов </t>
  </si>
  <si>
    <t>8.1.2.</t>
  </si>
  <si>
    <t>8.1.3.</t>
  </si>
  <si>
    <t>8.1.4.</t>
  </si>
  <si>
    <t>Задача 8.2.                                     Поддержание в безопасном состоянии земной поверхности в зоне влияния горных работ на территории Березовского городского округа для снижения рисков возникновения чрезвычайных ситуаций природного и техногенного характера</t>
  </si>
  <si>
    <t xml:space="preserve">Подпрограмма 9 «Социальная поддержка и социальное обслуживание населения» </t>
  </si>
  <si>
    <t>Цель 9  Оказание мер социальной поддержки гражданам и некоммерческим организациям Березовского городского округа»</t>
  </si>
  <si>
    <t>9.6.</t>
  </si>
  <si>
    <t>Задача 9.5.                                             Оказание помощи гражданам (семьям), нуждающимся в дополнительной поддержке в связи с трудной жизненной ситуацией, которую в данный момент обратившийся не может разрешить самостоятельно, гражданам, пострадавшим от чрезвычайных ситуаций и стихийных бедствий, оказание поддержки одаренным детям</t>
  </si>
  <si>
    <t>Задача 9.6.                                             Выплаты почетным гражданам г.Березовского;                                     выплаты родителям военнослужащих, погибших в Афганистане, Чечне, Дагестане</t>
  </si>
  <si>
    <t>9.6.1.</t>
  </si>
  <si>
    <t>9.7.</t>
  </si>
  <si>
    <t>9.7.1.</t>
  </si>
  <si>
    <t>Задача 9.7.                                       Поддержка инициатив различных социальных групп по созданию общественных объединений; создание условий для эффективного взаимодействия администрации округа и имеющихся на территории общественных объединений через систему муниципальной поддержки некоммерческих организаций и  реализации их социально ориентированных проектов</t>
  </si>
  <si>
    <t>9.8.</t>
  </si>
  <si>
    <t>9.8.1.</t>
  </si>
  <si>
    <t xml:space="preserve">Подпрограмма 10 «Обеспечение жильем молодых семей» </t>
  </si>
  <si>
    <t>10.1.2.</t>
  </si>
  <si>
    <t>Цель 10 Предоставление финансовой поддержки молодым семьям, признанным в установленном порядке нуждающимися в улучшении жилищных условий</t>
  </si>
  <si>
    <t xml:space="preserve">Задача 10.1.                                        Обеспечение предоставления молодым семьям – участникам подпрограммы социальных выплат для приобретения жилья эконом.класса или строительство индивидуального жилого дома эконом.класса </t>
  </si>
  <si>
    <t>Подпрограмма 11 «Управление муниципальным долгом»</t>
  </si>
  <si>
    <t>11.</t>
  </si>
  <si>
    <t>11.1.</t>
  </si>
  <si>
    <t>11.1.1.</t>
  </si>
  <si>
    <t>Задача 11.1.                                      Минимизация расходов на обслуживание долговых обязательств Березовского городского округа</t>
  </si>
  <si>
    <t>Подпрограмма 12 «Защита прав потребителей в Березовском городском округе»</t>
  </si>
  <si>
    <t>13.2.</t>
  </si>
  <si>
    <t>13.2.1.</t>
  </si>
  <si>
    <t>13.3.1.</t>
  </si>
  <si>
    <t>Цель 13 Создание условий для повышения эффективности деятельности органов местного самоуправления Березовского городского округа</t>
  </si>
  <si>
    <t>Задача  13.1.                                    Обеспечение потребностей граждан и общества в муниципальных услугах, увеличение их доступности и качества</t>
  </si>
  <si>
    <t>Задача 13.2.                                        Организация эксплуатации и содержания зданий и сооружений, находящихся в муниципальной собственности и используемых органами местного самоуправления, организация материально-технического обслуживания деятельности органов местного самоуправления</t>
  </si>
  <si>
    <t>Задача 13.3.                                         Обеспечение транспортного обслуживания деятельности органов местного самоуправления</t>
  </si>
  <si>
    <t>Цель 11 Обслуживание муниципального долга Березовского городского округа</t>
  </si>
  <si>
    <t>3.7.</t>
  </si>
  <si>
    <t>3.7.1.</t>
  </si>
  <si>
    <t>3.7.2.</t>
  </si>
  <si>
    <t>3.7.3.</t>
  </si>
  <si>
    <t>3.8.</t>
  </si>
  <si>
    <t>3.8.1.</t>
  </si>
  <si>
    <t>3.6.1.</t>
  </si>
  <si>
    <t>3.6.</t>
  </si>
  <si>
    <t>3.5.1.</t>
  </si>
  <si>
    <t>3.5.</t>
  </si>
  <si>
    <t>Задача 3.5.                                        Обеспечение деятельности муниципального казенного учреждения «Благоустройство и жилищно-коммунальное хозяйство Березовского городского округа»</t>
  </si>
  <si>
    <t>3.4.</t>
  </si>
  <si>
    <t>3.4.1.</t>
  </si>
  <si>
    <t>Задача 3.4.                                         Проведение мероприятий по озеленению и благоустройству территории Березовского городского округа</t>
  </si>
  <si>
    <t>3.3.</t>
  </si>
  <si>
    <t>3.3.1.</t>
  </si>
  <si>
    <t>3.1.</t>
  </si>
  <si>
    <t>3.1.1.</t>
  </si>
  <si>
    <t>3.1.2.</t>
  </si>
  <si>
    <t>3.2.</t>
  </si>
  <si>
    <t>3.2.1.</t>
  </si>
  <si>
    <t>Целевой показатель 1          Протяженность защитных противопожарных полос</t>
  </si>
  <si>
    <t>Задача 9.1.                                 Предоставление отдельным категориям граждан компенсаций расходов на оплату жилого помещения и коммунальных услуг</t>
  </si>
  <si>
    <t>Задача 9.2.                              Предоставление гражданам субсидий  на оплату жилого помещения и коммунальных услуг</t>
  </si>
  <si>
    <t>Задача 9.3.      Предоставление отдельным категориям граждан компенсаций расходов на оплату капитального ремонта общего имущества в многоквартирном доме.</t>
  </si>
  <si>
    <t>Задача 9.4.                                      Обеспечение жильем малоимущих граждан</t>
  </si>
  <si>
    <t>9.4.2.</t>
  </si>
  <si>
    <t>9.4.3.</t>
  </si>
  <si>
    <t>Задача 9.8.                                              Оказание поддержки муниципальным служащим, в виде ежемесячной доплаты к трудовой пенсии</t>
  </si>
  <si>
    <t>Целевой показатель 1 Доля граждан, использующих механизм получения муниципальных услуг в электронной форме</t>
  </si>
  <si>
    <t xml:space="preserve">Задача 2.1.                    Совершенствование нормативно-правовой базы в области гражданской обороны и защиты населения и территорий от ЧС </t>
  </si>
  <si>
    <t>Целевой показатель 2.1.1.                        Количество разработанных и (или) переработанных НПА  в области защиты населения и территорий от ЧС природного и техногенного характера</t>
  </si>
  <si>
    <t>2.1.3.</t>
  </si>
  <si>
    <t>Целевой показатель 2.1.2                        Количество разработанных и (или) переработанных НПА  в области гражданской обороны</t>
  </si>
  <si>
    <t>2.6.1.</t>
  </si>
  <si>
    <t>2.7.</t>
  </si>
  <si>
    <t>2.7.1.</t>
  </si>
  <si>
    <t xml:space="preserve">Задача 5.1.                                           Создание условий для содействия и повышения эффективной деятельности субъектов малого и среднего предпринимательства </t>
  </si>
  <si>
    <t>Задача 1.8.    Формирование и развитие активов старших по улицам и взаимодействие их с органами местного самоуправления</t>
  </si>
  <si>
    <t>2.6.</t>
  </si>
  <si>
    <t>штук</t>
  </si>
  <si>
    <t>Задача 2.2.          Совершенствование знаний, умений и навыков руководящего состава Березовского звена Свердловской областной подсистемы РСЧС, организаций в области гражданской обороны и защиты от ЧС</t>
  </si>
  <si>
    <t>Задача 2.3.                                        Создание в целях пажаротушения условий для забора воды из источников наружного водоснабжения</t>
  </si>
  <si>
    <t>2.8.</t>
  </si>
  <si>
    <t>2.8.1.</t>
  </si>
  <si>
    <t>2.8.2.</t>
  </si>
  <si>
    <t>2.9.</t>
  </si>
  <si>
    <t>2.9.1.</t>
  </si>
  <si>
    <t>2.9.2.</t>
  </si>
  <si>
    <t>2.10.</t>
  </si>
  <si>
    <t>2.10.1.</t>
  </si>
  <si>
    <t>2.11.</t>
  </si>
  <si>
    <t>2.12.</t>
  </si>
  <si>
    <t>2.12.1.</t>
  </si>
  <si>
    <t>Целевой показатель 2.1.3.                       Количество разработанных и (или) переработанных  планов в сфере ГО и ЧС</t>
  </si>
  <si>
    <t>Целевой показатель 1                  Количество проведенных мероприятий по предупреждению терроризма и экстремизма</t>
  </si>
  <si>
    <t>2.13.</t>
  </si>
  <si>
    <t>2.13.1.</t>
  </si>
  <si>
    <t>Задача 5.2.                                         Содействие развитию молодежного предпринимательства.  Повышение популярности предпринимательства</t>
  </si>
  <si>
    <t>Целевой показатель 2                       Исследование воды в источниках нецентрализованного водоснабжения и состояния зон рекреации по показателям</t>
  </si>
  <si>
    <t>8.1.5.</t>
  </si>
  <si>
    <t>Целевой показатель 3    Количество проб исследований воды в источниках нецентрализованного водоснабжения и состояния зон рекреации</t>
  </si>
  <si>
    <t>Целевой показатель 4         Осуществление мер по предотвращению негативного воздействия вод и ликвидация его последствий (проведение противопаводковых и иных мероприятий)</t>
  </si>
  <si>
    <t>Целевой показатель 5                    Площадь восстановленных, очищенных, обработанных лесов</t>
  </si>
  <si>
    <t>Целевой показатель 1               Площадь отремонтированных дорог общего пользования местного значения</t>
  </si>
  <si>
    <t>Целевой показатель 1                    Количество дорожно-строительной техники и оборудования</t>
  </si>
  <si>
    <t xml:space="preserve">Значение целевого показателя реализации муниципальной программы </t>
  </si>
  <si>
    <t>2.11.1.</t>
  </si>
  <si>
    <t xml:space="preserve">Целевой показатель 1                        Время реагирования на сообщение о чрезвычайной ситуации или ином происшествии  </t>
  </si>
  <si>
    <t>Целевой показатель 2               Доля организаций и учреждений, в которых проведены проверки  по предупреждению терроризма и экстремизма в общем количестве организаций, подлежащих проверкам</t>
  </si>
  <si>
    <t>Задача 2.4.                        Создание условий для организации добровольной пожарной охраны</t>
  </si>
  <si>
    <t>Целевой показатель 1            Количество добровольцев пожарных дружин, команд</t>
  </si>
  <si>
    <t>Задача 2.5.                     Осуществление мер по устранению и ликвидации лесных пожаров</t>
  </si>
  <si>
    <t>Задача 2.6.                    Информирование населения о мерах пожарной безопасности</t>
  </si>
  <si>
    <t>Задача 3.1.                                           Реализация мероприятий по развитию улично-дорожной сети Березовского городского округа</t>
  </si>
  <si>
    <t>3.1.3.</t>
  </si>
  <si>
    <t>Задача 3.2.                                    Приобретение дорожно-строительной техники и оборудования к ней</t>
  </si>
  <si>
    <t>Задача 3.3.                                         Проведение работ по строительству, реконструкции и модернизации систем наружного освещения населенных пунктов Березовского городского округа</t>
  </si>
  <si>
    <t>3.3.2.</t>
  </si>
  <si>
    <t>Задача 3.6.                    Организация отлова и содержания безнадзорных собак</t>
  </si>
  <si>
    <t>Задача 3.7.                               Создание условий для транспортного обслуживания населения Березовского городского округа</t>
  </si>
  <si>
    <t>Целевой показатель 1           Содержание объектов транспортной инфраструктуры (остановок)</t>
  </si>
  <si>
    <t>Целевой показатель 2               Ремонт и установка новых объектов транспортной инфраструктуры (защитных сооружений от атмосферных осадков)</t>
  </si>
  <si>
    <t>Целевой показатель 3          Проведение конкурсов на организацию регулярных перевозок</t>
  </si>
  <si>
    <t>Целевой показатель 1          Количество дворовых территорий, подлежащих благоустройству</t>
  </si>
  <si>
    <t>Целевой показатель 2        Количество муниципальных территорий общего пользования, подлежащих благоустройству</t>
  </si>
  <si>
    <t xml:space="preserve">Целевой показатель 2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
                         </t>
  </si>
  <si>
    <t>Целевой показатель 1                    Количество граждан, переселенных  из многоквартирных жилых домов, признанных в установленном порядке аварийными и подлежащими сносу в связи с физическим износом, в год</t>
  </si>
  <si>
    <t>7.1.1.</t>
  </si>
  <si>
    <t>Целевой показатель 1                          Доля уличной сети теплоснабжения, водоснабжения, водоотведения, нуждающейся в замене</t>
  </si>
  <si>
    <t>Целевой показатель 3                               Доля населения, потребляющего питьевую воду стандартного качества</t>
  </si>
  <si>
    <t>7.3.</t>
  </si>
  <si>
    <t>7.3.1.</t>
  </si>
  <si>
    <t>9.2.</t>
  </si>
  <si>
    <t>13.3.</t>
  </si>
  <si>
    <t>количество</t>
  </si>
  <si>
    <t>Целевой показатель 1              Количество оборудованных водных объектов знаками безопасности</t>
  </si>
  <si>
    <t>Задача 2.7.                              Создание условий  по обеспечению безопасности людей на водных объектах</t>
  </si>
  <si>
    <t>Задача 2.8.                                       Противодействие терроризму и экстремизму, обеспечение антитеррористической защищенности населения, предупреждение чрезвычайных ситуаций, связанных с терроризмом и экстремизмом</t>
  </si>
  <si>
    <t xml:space="preserve"> Задача.   2.9.                    Обеспечение пропаганды опасности терроризма и экстремизма, охрана общественного порядка, минимизация и ликвидация последствий проявления терроризма и экстремизма</t>
  </si>
  <si>
    <t>Задача 2.10.                                                          Оздоровление оперативной обстановки на улицах и в общественных местах, снижение уровня уличной преступности, обеспечение общественной безопасности, в том числе при проведении массовых мероприятий</t>
  </si>
  <si>
    <t>2.10.2.</t>
  </si>
  <si>
    <t xml:space="preserve">Задача 2.11.                             Сбор информации в области защиты населения и территорий и обмен такой информацией                                   </t>
  </si>
  <si>
    <t>Задача 2.12.                        Развитие и совершенствование системы обеспечения вызова экстренных оперативных служб по единому номеру "112"</t>
  </si>
  <si>
    <t xml:space="preserve">Задача 2.13. 
Создание и поддержание в постоянной готовности муниципальной системы оповещения  населения
</t>
  </si>
  <si>
    <t>Цель 4 Создание условий для обеспечения градостроительной деятельности,  деятельности по проектированию, капитальному ремонту, реконструкции и строительству объектов муниципальной собственности</t>
  </si>
  <si>
    <t>Целевой показатель 1                              Мощность объектов</t>
  </si>
  <si>
    <t>МВА</t>
  </si>
  <si>
    <t>7.7.</t>
  </si>
  <si>
    <t>Задача 7.7.                                 Проведение работ по реконструкции ПС "Южная" и         ПС "Северная"</t>
  </si>
  <si>
    <t>7.7.1.</t>
  </si>
  <si>
    <t>Целевой показатель 1 Количество созданных малых и средних предприятий (без учета ИП)</t>
  </si>
  <si>
    <t>Целевой показатель 2 Уровень удовлетворенности граждан качеством предоставления муниципальных услуг</t>
  </si>
  <si>
    <t xml:space="preserve">Задача  1.6.      Обеспечение доступа граждан к информации
о деятельности органов местного самоуправления
</t>
  </si>
  <si>
    <t xml:space="preserve">Целевой показатель 1    Доля общедоступной информации о деятельности органов местного самоуправления, в том числе в форме открытых данных,размещенной на официальном сайте с соблюдением требований по достоверности и актуальности.
</t>
  </si>
  <si>
    <t>Целевой показатель 1               Доля активно работающих старших по улицам</t>
  </si>
  <si>
    <t>процет</t>
  </si>
  <si>
    <t>Целевой показатель 1                             Доля нормативно-правовых актов, опубликованных с соблюдением сроков, в соответствии с условиями соглашения</t>
  </si>
  <si>
    <t>Целевой показатель 1    Изготовление печатной продукции антитеррористической направленности (плакаты, листовки, календари, стенды)</t>
  </si>
  <si>
    <t>Целевой показатель 2 Приобретение технических средств антитеррористической направленности для оборудования мест с массовым скоплением граждан(ММСЛ)</t>
  </si>
  <si>
    <t>Целевой показатель 1                     Количество разработанных и изготовленных НПА администрации БГО по профилактике правонарушений</t>
  </si>
  <si>
    <t xml:space="preserve">Целевой показатель 1.  Количество поддерживаемых уличных пунктов оповещения (УПО) </t>
  </si>
  <si>
    <t>Целевой показатель 3    Строительство автомобильных дорог</t>
  </si>
  <si>
    <t>Целевой показатель 2                      Устройство и ремонт тротуаров</t>
  </si>
  <si>
    <t>3.8.2.</t>
  </si>
  <si>
    <t>Целевой показатель 1  Количество объектов строительного контроля, согласно соглашению</t>
  </si>
  <si>
    <t>4.5.2.</t>
  </si>
  <si>
    <t>Целевой показатель 1 Число субъектов малого и среднего бизнеса, предпринимательства в расчете на 10 тысяч человек</t>
  </si>
  <si>
    <t>Целевой показатель 2 Доля среднесписочной численности работников (без внешних совместителей) малых и средних предприятий, в том числе индивидуальные предприниматели в среднесписочной численности работников (без внешних совместителей) всех предприятий и организаций.</t>
  </si>
  <si>
    <t>Целевой показатель 2 Количество участников мероприятий, направленных на популяризацию предпринимательства</t>
  </si>
  <si>
    <t>Целевой показатель 1              Количество запросов пользователей архивными документами, исполненных в установленные архивным законодательством сроки</t>
  </si>
  <si>
    <t>Целевой показатель 2                               Безопасные условия хранения архивных документов (сохранность архивных документов в соответствии с нормативными требованиями хранения)</t>
  </si>
  <si>
    <t>7.8.</t>
  </si>
  <si>
    <t>7.8.1.</t>
  </si>
  <si>
    <t>Задача 7.8.                                 Строительство очистных сооружений</t>
  </si>
  <si>
    <t>Целевой показатель 1                              Количество объектов</t>
  </si>
  <si>
    <t>2.9.3.</t>
  </si>
  <si>
    <t>камер</t>
  </si>
  <si>
    <t xml:space="preserve">Целевой показатель 2
Оказание поддержки гражданам в охране общественного порядка, участие ДНД в ООП при проведении массовых мероприятий
</t>
  </si>
  <si>
    <t>2.10.3.</t>
  </si>
  <si>
    <t xml:space="preserve">Целевой показатель 3
Количество добровольцев народных дружин
</t>
  </si>
  <si>
    <t>4.4.2.</t>
  </si>
  <si>
    <t>8.</t>
  </si>
  <si>
    <t>Подпрограмма 8 «Обеспечение рационального, безопасного природопользования и обеспечение экологической безопасности территории»</t>
  </si>
  <si>
    <t>Цель 8 Обеспечение экологического благополучия и экологической безопасности жителей Березовского городского округа</t>
  </si>
  <si>
    <t>Задача 7.3.                                                  Содержание и ремонт муниципального жилищного фонда</t>
  </si>
  <si>
    <t>Целевой показатель 1                  Площадь муниципального жилищного фонда</t>
  </si>
  <si>
    <t>тыс.м2</t>
  </si>
  <si>
    <t>Целевой показатель 2                            Количество проектов НПА и технической документации в сфере земельных отношений и градостроительной деятельности</t>
  </si>
  <si>
    <t>Целевой показатель 3               Расширение сети видеонаблюдения ("Безопасный город")</t>
  </si>
  <si>
    <t>Целевой показатель 1                            Количество молодых семей поставленных на учет, в качестве нуждающихся в улучшении жилищных условий</t>
  </si>
  <si>
    <t xml:space="preserve">Целевой показатель 2                          Количество социальных выплат, предоставленных молодым семьям </t>
  </si>
  <si>
    <t>13.4.</t>
  </si>
  <si>
    <t>Задача 13.4.                                         Развитие архивного дела на территории Березовского городского округа</t>
  </si>
  <si>
    <t>13.4.1.</t>
  </si>
  <si>
    <t>13.4.2.</t>
  </si>
  <si>
    <t>Задача  3.8.                Благоустройство дворовых территорий по программе "Формирование современной городской среды"</t>
  </si>
  <si>
    <t>Задача 4.2.                                     Обеспечение подготовки градостроительной документации по планировке территорий, обеспечение устойчивого развития территорий, выделение элементов планировочной структуры (кварталов, микрорайонов, иных элементов), установление границ земельных участков, на которых расположены объекты капитального строительства, границ земельных участков, предназначенных для строительства и размещения линейных объектов</t>
  </si>
  <si>
    <t>9.9.1.</t>
  </si>
  <si>
    <t>3.9.</t>
  </si>
  <si>
    <t>3.9.1.</t>
  </si>
  <si>
    <t>процентов</t>
  </si>
  <si>
    <t xml:space="preserve">Целевой показатель 1    Количество граждан, имеющих трех и более детей, получивших социальную выплату взамен земельного участка, находящегося в муниципальной собственности Березовского городского округа, предоставляемого для индивидуального жилищного строительства в собственность бесплатно
</t>
  </si>
  <si>
    <t>Целевой показатель 1   Количество  мероприятий</t>
  </si>
  <si>
    <t>Целевой показатель 1   Количество  участников мероприятий</t>
  </si>
  <si>
    <t>Целевой показатель 6                   Площадь ограждения памятника природы (особо охраняемая природная территория)</t>
  </si>
  <si>
    <t>8.1.6.</t>
  </si>
  <si>
    <t xml:space="preserve">Задача 9.9.                                 Социальная выплата гражданам, имеющим трех и более детей взамен земельного участка на территории Березовского городского округа
</t>
  </si>
  <si>
    <t>Задача 9.10. Создание условий для активного долголетия, развитие различных форм досуга для пожилых</t>
  </si>
  <si>
    <t>9.9.</t>
  </si>
  <si>
    <t>9.10.</t>
  </si>
  <si>
    <t>9.10.1.</t>
  </si>
  <si>
    <t>9.10.2.</t>
  </si>
  <si>
    <t>3.9.2.</t>
  </si>
  <si>
    <t xml:space="preserve">Целевой показатель 2. Доля переработки твердых коммунальных отходов по отношению к общему объему их образования в год
</t>
  </si>
  <si>
    <t xml:space="preserve">Задача 3.9.  Улучшение экологической обстановки и состояния окружающей среды территории городского округа </t>
  </si>
  <si>
    <t>Задача 12.1.                                           Оказание консультативной помощи потребителям</t>
  </si>
  <si>
    <t>Задача 12.2.                                                                     Наглядное информирование население о защите прав потребителей</t>
  </si>
  <si>
    <t>Подпрограмма 13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</si>
  <si>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Целевой показатель 2                             Количество обслуживаемых объектов газопроводов и сооружений на них.</t>
  </si>
  <si>
    <t>7.2.2.</t>
  </si>
  <si>
    <t>Целевой показатель 2                                                  Утилизация безнадзорных животных</t>
  </si>
  <si>
    <t>штуки</t>
  </si>
  <si>
    <t>3.6.2.</t>
  </si>
  <si>
    <t>Форма №1</t>
  </si>
  <si>
    <t xml:space="preserve">Отчет о реализации муниципальной программы «Развитие и обеспечение эффективности деятельности администрации Березовского городского округа до 2024 года»
</t>
  </si>
  <si>
    <t>План</t>
  </si>
  <si>
    <t>Факт</t>
  </si>
  <si>
    <t xml:space="preserve"> Процент  выполнения</t>
  </si>
  <si>
    <t xml:space="preserve">Причины   отклонения 
от планового
значения  
</t>
  </si>
  <si>
    <t>Цели, задачи и целевые показатели</t>
  </si>
  <si>
    <t>Увеличилось занесение информации в ФИАС и присвоение адресов</t>
  </si>
  <si>
    <t>Целевой показатель 2.2.1.  Выполнение плана проведения командно-штабных, тактико-специальных и комплексных учений и тренировок</t>
  </si>
  <si>
    <t>Целевой показатель 2.3.1. Установка пожарных гидрантов</t>
  </si>
  <si>
    <t xml:space="preserve">Целевой показатель 2 .6.1.     Количество печатной продукции  по профилактике и обеспечению пожарной безопасности </t>
  </si>
  <si>
    <t>Проведение масштабной уличной выставки  1 июня 2019 года.</t>
  </si>
  <si>
    <t>Выплата носит заявительный характер</t>
  </si>
  <si>
    <t>нет</t>
  </si>
  <si>
    <t>Целевой показатель 2  Количество соглашений между МБУ "Управление капитального строительства" и администрацией Березовского городского округа о выполнении работ по текущему, капитальному ремонту объектов муниципальной собственности</t>
  </si>
  <si>
    <t>В 2019 мероприятия по благоустройству дворовых территорий не проводятся</t>
  </si>
  <si>
    <t>Ю.С. Холуева</t>
  </si>
  <si>
    <t xml:space="preserve">           _______________ /___________________________</t>
  </si>
  <si>
    <t xml:space="preserve">      </t>
  </si>
  <si>
    <t xml:space="preserve">      (подпись)                           (расшифровка подписи)</t>
  </si>
  <si>
    <t>Ответственный исполнитель                                  Главный специалист ОЭиП</t>
  </si>
  <si>
    <t>Ввод дополнительных мощностей в 2019 году не планируется</t>
  </si>
  <si>
    <t>не более 15</t>
  </si>
  <si>
    <t>Проведены в июне 2019 торги по комплексу гражданин-полиция, поставщик не определен, торги не состоялись. Повторные торги июль 2019. Проведены торги в июле 2019г. Поставщик не определен, торги не состоялись. Финансовые средства перераспределены на приобретение видеокамер БГ в ММСЛ.</t>
  </si>
  <si>
    <t>Участие в ООП при проведении всех массовых мероприятий</t>
  </si>
  <si>
    <t>км.</t>
  </si>
  <si>
    <t>7.9.</t>
  </si>
  <si>
    <t>7.9.1.</t>
  </si>
  <si>
    <t>Задача 7.9.                                 Очистка коммунально-бытовых, промышленных стоков</t>
  </si>
  <si>
    <t>Целевой показатель 1                             Производительность очистных сооружений</t>
  </si>
  <si>
    <t>м3/сутки</t>
  </si>
  <si>
    <t>Целевой показатель 1                           Доля потребителей, удовлетворенных качеством мероприятий по благоустройству</t>
  </si>
  <si>
    <t>Целевой показатель 1                         Доля выполнения работ в сфере благоустройства и жилищно-коммунального хозяйства</t>
  </si>
  <si>
    <t>Выплата процентов по кредитам  осуществляется согласно графику платежей</t>
  </si>
  <si>
    <t>Достижение целевых показателей муниципальной программы за 2019 год</t>
  </si>
  <si>
    <t>Объем принят по факту выполненных работ.</t>
  </si>
  <si>
    <t>Произведена реконструкция автомобильной дороги по  ул. Спортивная,введено в  эксплуатацию 0,47566км.  Заключен муниципальный контракт на строительство автомобильной дороги по улице Победы в г.Березовский Свердловской области, оплачены работы 1 этапа.</t>
  </si>
  <si>
    <t>В 2019 г.  завершено  благоустройство общественной территории "Тропа здоровья", в 4кв.2019г. было заключено доп.соглашение на  выполнение работ по  Комплексному благоустройству общественной территории в п. Ключевск</t>
  </si>
  <si>
    <t>Задача 4.1.                                                      Обеспечение документами территориального планирования и градостроительного зонирования Березовского городского округа (внесение изменений в генеральный план Березовского городского округа, внесение изменений в Правила землепользования и застройки Березовского городского округа)</t>
  </si>
  <si>
    <t>Целевой показатель 1                      Наличие актуализированного генерального плана округа</t>
  </si>
  <si>
    <t>4.1.2.</t>
  </si>
  <si>
    <t>Целевой показатель 2                      Наличие актуализированных правил землепользования и застройки Березовского городского округа генерального плана округа</t>
  </si>
  <si>
    <t>Средняя численность работников по кр.и ср.за 9 мес..2019 год=12965; численность ЮР (без средних)-1957*6=11742; числ ИП=2579*1,8=4642чел. Т.О числ всего=12965+11742+4642=29334;(11742+4642)/29334*100=55,9</t>
  </si>
  <si>
    <t>7.9.2.</t>
  </si>
  <si>
    <t>Целевой показатель 2                             Приобретение контейнерного оборудования</t>
  </si>
  <si>
    <t>В воде присутствует повышенное содержание кремния в виду присутствия в земной коре. С целью выбора оптимальной технологии обескремнивания воды на конкретном водоисточнике рекомендуется обязательное проведение технологических исследований, с моделированием процесса обескремнивания, что приводит к дополнительным временным и финансовым затратам.</t>
  </si>
  <si>
    <t>После признания сетей ветхими срок эксплуатации продлевается на определенный срок по нормативам, в соответствии техническими сроками. Средства бюджета в основном распределяются на закупку оборудования и ремонт ветхих зданий и сооружений тепловых пунктов.</t>
  </si>
  <si>
    <t>Фактическое число семей поставленных на учет в качестве нуждающихся в улучшении жилищных условий</t>
  </si>
  <si>
    <t>Задача 1.4.                  Обеспечение безопасности используемых информационных систем, обеспечение конфиденциальности, целостности и доступности информации</t>
  </si>
  <si>
    <t xml:space="preserve">Целевой показатель 1.  Доля ликвидированных (рекультивированных) несанкционированных свалок  от количества выявленных свалок </t>
  </si>
  <si>
    <t>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 по факту составило 21 человек.</t>
  </si>
  <si>
    <t>Фактическое количество запросов пользователей архивными документами.</t>
  </si>
  <si>
    <t>Не завершены и не приняты проектные работы по благоустройству «Парка Победы»</t>
  </si>
  <si>
    <t>В дополнение к плановым значениям по колучеству проведенных официальных мероприятий, дополнительно состоялось открытие "модельной" бибилиотеки; добавились мероприятия, приуроченные "Декаде инвалида" и Международному "Дню Добровольцу".</t>
  </si>
  <si>
    <t>(в т.ч. приемка ОУ, обследование ММПЛ)</t>
  </si>
  <si>
    <t>(ОУ из 16 приняты 16)</t>
  </si>
  <si>
    <t>Проведены торги на большее количество печатной продукции</t>
  </si>
  <si>
    <t>Проводится техническое обслуживание газопроводов округа</t>
  </si>
  <si>
    <t>Снижение затрат на отбор и исследование проб воды в источниках нецентрализованного водоснабжения и состояния зон рекреации привело к увеличению показателей.</t>
  </si>
  <si>
    <t>Соцопрос населения Березовского городского округа путем проведением анкетирования</t>
  </si>
  <si>
    <t>Фактически доля работников органов местного самоуправления, принявших участие в семинарах от плановых показателей превысила на 2,67%.</t>
  </si>
  <si>
    <t xml:space="preserve"> План действий в ЧС и План КЧС по предупр. и ликвидации разливов нефтепродуктов.</t>
  </si>
  <si>
    <t>В связи с отсутствием потребности по отлову, временному содержанию, кастрации, возврату собак без владельцев, не проявляющих немотивированной агрессивности на прежние места обитания в 2019 году контракт по факту исполнен в 224 головы.</t>
  </si>
  <si>
    <t>Статистический показатель.</t>
  </si>
  <si>
    <t xml:space="preserve"> Фактическое количество заключенных договоров в течение года составило 178 единиц. </t>
  </si>
  <si>
    <t>211 МКД по факту/456МКД по плану*100=46,27%</t>
  </si>
  <si>
    <t>(420+419) МКД по факту/(539+452) МКД по плану)*100=84,66%</t>
  </si>
  <si>
    <t>415 МКД по факту/485 МКД по плану)*100=84,66%</t>
  </si>
  <si>
    <t>144 МКД по Факту/186 МКД по плану*100=77,4%</t>
  </si>
  <si>
    <t>Передано администрацией в ЕДДС 34 камеры видеонаблюдения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</si>
</sst>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4" x14ac:knownFonts="1">
    <font>
      <sz val="11"/>
      <color theme="1"/>
      <name val="Calibri"/>
      <family val="2"/>
      <charset val="204"/>
      <scheme val="minor"/>
    </font>
    <font>
      <sz val="11"/>
      <color rgb="FF000000"/>
      <name val="Times New Roman"/>
      <family val="1"/>
      <charset val="204"/>
    </font>
    <font>
      <sz val="11"/>
      <color theme="1"/>
      <name val="Times New Roman"/>
      <family val="1"/>
      <charset val="204"/>
    </font>
    <font>
      <sz val="10"/>
      <color theme="1"/>
      <name val="Calibri"/>
      <family val="2"/>
      <charset val="204"/>
      <scheme val="minor"/>
    </font>
    <font>
      <sz val="9"/>
      <color indexed="81"/>
      <name val="Tahoma"/>
      <family val="2"/>
      <charset val="204"/>
    </font>
    <font>
      <b/>
      <sz val="9"/>
      <color indexed="81"/>
      <name val="Tahoma"/>
      <family val="2"/>
      <charset val="204"/>
    </font>
    <font>
      <sz val="14"/>
      <color theme="1"/>
      <name val="Times New Roman"/>
      <family val="1"/>
      <charset val="204"/>
    </font>
    <font>
      <b/>
      <sz val="14"/>
      <name val="Times New Roman"/>
      <family val="1"/>
      <charset val="204"/>
    </font>
    <font>
      <sz val="14"/>
      <name val="Times New Roman"/>
      <family val="1"/>
      <charset val="204"/>
    </font>
    <font>
      <sz val="14"/>
      <name val="Calibri"/>
      <family val="2"/>
      <charset val="204"/>
      <scheme val="minor"/>
    </font>
    <font>
      <sz val="11"/>
      <color theme="1"/>
      <name val="Calibri"/>
      <family val="2"/>
      <charset val="204"/>
      <scheme val="minor"/>
    </font>
    <font>
      <sz val="14"/>
      <color rgb="FFFF0000"/>
      <name val="Times New Roman"/>
      <family val="1"/>
      <charset val="204"/>
    </font>
    <font>
      <sz val="14"/>
      <color rgb="FF000000"/>
      <name val="Times New Roman"/>
      <family val="1"/>
      <charset val="204"/>
    </font>
    <font>
      <sz val="14"/>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1" fillId="0" borderId="1" xfId="0" applyFont="1" applyFill="1" applyBorder="1" applyAlignment="1">
      <alignment horizontal="center" vertical="top"/>
    </xf>
    <xf numFmtId="0" fontId="1" fillId="2" borderId="1" xfId="0" applyFont="1" applyFill="1" applyBorder="1" applyAlignment="1">
      <alignment horizontal="center" vertical="top"/>
    </xf>
    <xf numFmtId="0" fontId="2" fillId="0" borderId="0" xfId="0" applyFont="1"/>
    <xf numFmtId="0" fontId="1" fillId="3" borderId="1" xfId="0" applyFont="1" applyFill="1" applyBorder="1" applyAlignment="1">
      <alignment vertical="top" wrapText="1"/>
    </xf>
    <xf numFmtId="0" fontId="1" fillId="3" borderId="3"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4" xfId="0" applyFont="1" applyFill="1" applyBorder="1" applyAlignment="1">
      <alignment vertical="top" wrapText="1"/>
    </xf>
    <xf numFmtId="0" fontId="8" fillId="0" borderId="1" xfId="0" applyFont="1" applyFill="1" applyBorder="1" applyAlignment="1">
      <alignment horizontal="center" vertical="top"/>
    </xf>
    <xf numFmtId="49" fontId="8" fillId="0" borderId="1" xfId="0" applyNumberFormat="1" applyFont="1" applyFill="1" applyBorder="1" applyAlignment="1">
      <alignment horizontal="center" vertical="top"/>
    </xf>
    <xf numFmtId="16" fontId="8" fillId="0" borderId="1" xfId="0" applyNumberFormat="1" applyFont="1" applyFill="1" applyBorder="1" applyAlignment="1">
      <alignment horizontal="center" vertical="top"/>
    </xf>
    <xf numFmtId="14" fontId="8" fillId="0" borderId="1" xfId="0" applyNumberFormat="1" applyFont="1" applyFill="1" applyBorder="1" applyAlignment="1">
      <alignment horizontal="center" vertical="top" wrapText="1"/>
    </xf>
    <xf numFmtId="0" fontId="8" fillId="0" borderId="7" xfId="0" applyFont="1" applyFill="1" applyBorder="1" applyAlignment="1">
      <alignment horizontal="center" vertical="top"/>
    </xf>
    <xf numFmtId="0" fontId="8" fillId="0" borderId="7" xfId="0" applyFont="1" applyFill="1" applyBorder="1" applyAlignment="1">
      <alignment vertical="top" wrapText="1"/>
    </xf>
    <xf numFmtId="0" fontId="8" fillId="0" borderId="7" xfId="0" applyFont="1" applyFill="1" applyBorder="1" applyAlignment="1">
      <alignment horizontal="center" vertical="top" wrapText="1"/>
    </xf>
    <xf numFmtId="4" fontId="8" fillId="0" borderId="1" xfId="0" applyNumberFormat="1" applyFont="1" applyFill="1" applyBorder="1" applyAlignment="1">
      <alignment horizontal="center" vertical="top" wrapText="1"/>
    </xf>
    <xf numFmtId="4"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top" wrapText="1"/>
    </xf>
    <xf numFmtId="4" fontId="8" fillId="0" borderId="7" xfId="0" applyNumberFormat="1" applyFont="1" applyFill="1" applyBorder="1" applyAlignment="1">
      <alignment horizontal="center" vertical="top"/>
    </xf>
    <xf numFmtId="0" fontId="8" fillId="0" borderId="0" xfId="0" applyFont="1" applyFill="1"/>
    <xf numFmtId="4" fontId="8" fillId="0" borderId="0" xfId="0" applyNumberFormat="1" applyFont="1" applyFill="1"/>
    <xf numFmtId="0" fontId="8"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14" fontId="8" fillId="0"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top"/>
    </xf>
    <xf numFmtId="0" fontId="8" fillId="0" borderId="1" xfId="0" applyFont="1" applyFill="1" applyBorder="1" applyAlignment="1">
      <alignment vertical="top" wrapText="1"/>
    </xf>
    <xf numFmtId="4" fontId="9" fillId="0" borderId="1" xfId="0" applyNumberFormat="1" applyFont="1" applyFill="1" applyBorder="1" applyAlignment="1">
      <alignment horizontal="center" vertical="top" wrapText="1"/>
    </xf>
    <xf numFmtId="0" fontId="8" fillId="0" borderId="1" xfId="0" applyFont="1" applyFill="1" applyBorder="1"/>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top"/>
    </xf>
    <xf numFmtId="4" fontId="8" fillId="0" borderId="6"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xf numFmtId="0" fontId="6" fillId="0" borderId="0" xfId="0" applyFont="1" applyFill="1"/>
    <xf numFmtId="0" fontId="11" fillId="0" borderId="0" xfId="0" applyFont="1" applyFill="1" applyAlignment="1">
      <alignment wrapText="1"/>
    </xf>
    <xf numFmtId="0" fontId="6" fillId="2" borderId="0" xfId="0" applyFont="1" applyFill="1"/>
    <xf numFmtId="0" fontId="11" fillId="2" borderId="0" xfId="0" applyFont="1" applyFill="1"/>
    <xf numFmtId="0" fontId="11" fillId="0" borderId="0" xfId="0" applyFont="1" applyFill="1"/>
    <xf numFmtId="4" fontId="6" fillId="0" borderId="0" xfId="0" applyNumberFormat="1" applyFont="1" applyFill="1"/>
    <xf numFmtId="0" fontId="8" fillId="0" borderId="0" xfId="0" applyFont="1"/>
    <xf numFmtId="0" fontId="12" fillId="0" borderId="0" xfId="0" applyFont="1" applyFill="1" applyBorder="1" applyAlignment="1">
      <alignment vertical="top" wrapText="1"/>
    </xf>
    <xf numFmtId="0" fontId="6" fillId="0" borderId="0" xfId="0" applyFont="1" applyBorder="1"/>
    <xf numFmtId="0" fontId="13" fillId="0" borderId="0" xfId="0" applyFont="1"/>
    <xf numFmtId="0" fontId="13" fillId="0" borderId="0" xfId="0" applyFont="1" applyFill="1" applyBorder="1" applyAlignment="1">
      <alignment vertical="top" wrapText="1"/>
    </xf>
    <xf numFmtId="0" fontId="13" fillId="0" borderId="0" xfId="0" applyFont="1" applyAlignment="1">
      <alignment vertical="top" wrapText="1"/>
    </xf>
    <xf numFmtId="0" fontId="13" fillId="0" borderId="0" xfId="0" applyFont="1" applyAlignment="1">
      <alignment wrapText="1"/>
    </xf>
    <xf numFmtId="0" fontId="6" fillId="0" borderId="0" xfId="0" applyFont="1" applyAlignment="1">
      <alignment vertical="top" wrapText="1"/>
    </xf>
    <xf numFmtId="0" fontId="6" fillId="0" borderId="0" xfId="0" applyFont="1" applyAlignment="1">
      <alignment wrapText="1"/>
    </xf>
    <xf numFmtId="0" fontId="6" fillId="0" borderId="0" xfId="0" applyFont="1" applyBorder="1" applyAlignment="1">
      <alignment vertical="top" wrapText="1"/>
    </xf>
    <xf numFmtId="0" fontId="8" fillId="0" borderId="4" xfId="0" applyFont="1" applyFill="1" applyBorder="1"/>
    <xf numFmtId="0" fontId="8" fillId="0" borderId="0" xfId="0" applyFont="1" applyFill="1" applyAlignment="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wrapText="1"/>
    </xf>
    <xf numFmtId="4" fontId="8" fillId="0" borderId="0" xfId="0" applyNumberFormat="1" applyFont="1"/>
    <xf numFmtId="0" fontId="6" fillId="0" borderId="4" xfId="0" applyFont="1" applyBorder="1"/>
    <xf numFmtId="0" fontId="6" fillId="0" borderId="1" xfId="0" applyFont="1" applyBorder="1"/>
    <xf numFmtId="0" fontId="11" fillId="0" borderId="0" xfId="0" applyFont="1" applyAlignment="1">
      <alignment wrapText="1"/>
    </xf>
    <xf numFmtId="4" fontId="6" fillId="0" borderId="0" xfId="0" applyNumberFormat="1" applyFont="1"/>
    <xf numFmtId="0" fontId="11" fillId="0" borderId="0" xfId="0" applyFont="1"/>
    <xf numFmtId="0" fontId="8" fillId="0" borderId="4" xfId="0" applyFont="1" applyFill="1" applyBorder="1" applyAlignment="1">
      <alignment horizontal="left" vertical="center" wrapText="1"/>
    </xf>
    <xf numFmtId="0" fontId="6" fillId="0" borderId="0" xfId="0" applyFont="1" applyFill="1" applyAlignment="1">
      <alignment wrapText="1"/>
    </xf>
    <xf numFmtId="49" fontId="6" fillId="0" borderId="0" xfId="0" applyNumberFormat="1" applyFont="1" applyAlignment="1">
      <alignment wrapText="1"/>
    </xf>
    <xf numFmtId="2" fontId="6" fillId="0" borderId="0" xfId="0" applyNumberFormat="1" applyFont="1"/>
    <xf numFmtId="0" fontId="6" fillId="0" borderId="13" xfId="0" applyFont="1" applyBorder="1"/>
    <xf numFmtId="0" fontId="6" fillId="0" borderId="14" xfId="0" applyFont="1" applyBorder="1"/>
    <xf numFmtId="0" fontId="6" fillId="0" borderId="14" xfId="0" applyFont="1" applyFill="1" applyBorder="1"/>
    <xf numFmtId="0" fontId="8" fillId="0" borderId="14" xfId="0" applyFont="1" applyFill="1" applyBorder="1"/>
    <xf numFmtId="4" fontId="8" fillId="0" borderId="14" xfId="0" applyNumberFormat="1" applyFont="1" applyFill="1" applyBorder="1"/>
    <xf numFmtId="0" fontId="6" fillId="0" borderId="15" xfId="0" applyFont="1" applyFill="1" applyBorder="1" applyAlignment="1">
      <alignment horizontal="right"/>
    </xf>
    <xf numFmtId="0" fontId="8" fillId="0" borderId="16" xfId="0" applyFont="1" applyFill="1" applyBorder="1" applyAlignment="1">
      <alignment horizontal="center" vertical="top"/>
    </xf>
    <xf numFmtId="0" fontId="8" fillId="0" borderId="17" xfId="0" applyFont="1" applyFill="1" applyBorder="1" applyAlignment="1">
      <alignment horizontal="center" vertical="top"/>
    </xf>
    <xf numFmtId="0" fontId="6" fillId="0" borderId="0" xfId="0" applyFont="1" applyFill="1" applyAlignment="1">
      <alignment horizontal="right"/>
    </xf>
    <xf numFmtId="2" fontId="6" fillId="0" borderId="0" xfId="0" applyNumberFormat="1" applyFont="1" applyFill="1" applyAlignment="1">
      <alignment horizontal="center" vertical="center"/>
    </xf>
    <xf numFmtId="0" fontId="6" fillId="0" borderId="0" xfId="0" applyNumberFormat="1" applyFont="1" applyFill="1"/>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8" fillId="0" borderId="6" xfId="0" applyFont="1" applyFill="1" applyBorder="1" applyAlignment="1">
      <alignment horizontal="center" vertical="top" wrapText="1"/>
    </xf>
    <xf numFmtId="4" fontId="8" fillId="0" borderId="1" xfId="0" applyNumberFormat="1" applyFont="1" applyFill="1" applyBorder="1" applyAlignment="1">
      <alignment vertical="center" wrapText="1"/>
    </xf>
    <xf numFmtId="4" fontId="9" fillId="0" borderId="7" xfId="0" applyNumberFormat="1" applyFont="1" applyFill="1" applyBorder="1" applyAlignment="1">
      <alignment vertical="center" wrapText="1"/>
    </xf>
    <xf numFmtId="0" fontId="8" fillId="0" borderId="0" xfId="0" applyFont="1" applyFill="1" applyAlignment="1">
      <alignment horizontal="left" wrapText="1"/>
    </xf>
    <xf numFmtId="0" fontId="9" fillId="0" borderId="0" xfId="0" applyFont="1" applyFill="1" applyAlignment="1">
      <alignment horizontal="left" wrapText="1"/>
    </xf>
    <xf numFmtId="0" fontId="9" fillId="0" borderId="0" xfId="0" applyFont="1" applyFill="1" applyAlignment="1">
      <alignment horizontal="left"/>
    </xf>
    <xf numFmtId="0" fontId="8" fillId="0" borderId="1" xfId="0" applyFont="1" applyFill="1" applyBorder="1" applyAlignment="1">
      <alignment vertical="top" wrapText="1"/>
    </xf>
    <xf numFmtId="0" fontId="8" fillId="0" borderId="6" xfId="0" applyFont="1" applyFill="1" applyBorder="1" applyAlignment="1">
      <alignment vertical="top"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6" xfId="0" applyFont="1" applyFill="1" applyBorder="1" applyAlignment="1">
      <alignment vertical="center" wrapText="1"/>
    </xf>
    <xf numFmtId="0" fontId="8" fillId="0" borderId="1" xfId="0" applyFont="1" applyFill="1" applyBorder="1" applyAlignment="1">
      <alignment horizontal="center" wrapText="1"/>
    </xf>
    <xf numFmtId="0" fontId="8" fillId="0" borderId="6" xfId="0" applyFont="1" applyFill="1" applyBorder="1" applyAlignment="1">
      <alignment horizontal="center" wrapText="1"/>
    </xf>
    <xf numFmtId="0" fontId="9" fillId="0" borderId="1" xfId="0" applyFont="1" applyFill="1" applyBorder="1" applyAlignment="1">
      <alignment horizontal="center" vertical="top" wrapText="1"/>
    </xf>
    <xf numFmtId="0" fontId="9" fillId="0" borderId="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top" wrapText="1"/>
    </xf>
    <xf numFmtId="0" fontId="8" fillId="0" borderId="9" xfId="0" applyFont="1" applyFill="1" applyBorder="1" applyAlignment="1">
      <alignment horizontal="center" vertical="top" wrapText="1"/>
    </xf>
    <xf numFmtId="0" fontId="8" fillId="0" borderId="7" xfId="0"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8" xfId="0" applyFont="1" applyFill="1" applyBorder="1" applyAlignment="1">
      <alignment horizontal="center" vertical="top" wrapText="1"/>
    </xf>
  </cellXfs>
  <cellStyles count="2">
    <cellStyle name="Денежный 2" xfId="1"/>
    <cellStyle name="Обычный" xfId="0" builtinId="0"/>
  </cellStyles>
  <dxfs count="0"/>
  <tableStyles count="0" defaultTableStyle="TableStyleMedium9" defaultPivotStyle="PivotStyleLight16"/>
  <colors>
    <mruColors>
      <color rgb="FFFF3399"/>
      <color rgb="FFFF6600"/>
      <color rgb="FF0099FF"/>
      <color rgb="FF990033"/>
      <color rgb="FF99FF99"/>
      <color rgb="FFCC99FF"/>
      <color rgb="FF99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M224"/>
  <sheetViews>
    <sheetView tabSelected="1" zoomScale="62" zoomScaleNormal="62" workbookViewId="0">
      <pane ySplit="5" topLeftCell="A55" activePane="bottomLeft" state="frozen"/>
      <selection pane="bottomLeft" activeCell="J57" sqref="J57"/>
    </sheetView>
  </sheetViews>
  <sheetFormatPr defaultRowHeight="18.75" x14ac:dyDescent="0.3"/>
  <cols>
    <col min="1" max="1" width="9.140625" style="39"/>
    <col min="2" max="2" width="9.42578125" style="39" customWidth="1"/>
    <col min="3" max="3" width="37.28515625" style="40" customWidth="1"/>
    <col min="4" max="4" width="11.85546875" style="40" customWidth="1"/>
    <col min="5" max="6" width="11.85546875" style="19" bestFit="1" customWidth="1"/>
    <col min="7" max="7" width="15.42578125" style="20" customWidth="1"/>
    <col min="8" max="8" width="48.140625" style="38" customWidth="1"/>
    <col min="9" max="9" width="16" style="39" customWidth="1"/>
    <col min="10" max="10" width="27.42578125" style="39" customWidth="1"/>
    <col min="11" max="16384" width="9.140625" style="39"/>
  </cols>
  <sheetData>
    <row r="1" spans="1:10" ht="26.25" customHeight="1" thickBot="1" x14ac:dyDescent="0.35">
      <c r="A1" s="72"/>
      <c r="B1" s="73"/>
      <c r="C1" s="74"/>
      <c r="D1" s="74"/>
      <c r="E1" s="75"/>
      <c r="F1" s="75"/>
      <c r="G1" s="76"/>
      <c r="H1" s="77" t="s">
        <v>430</v>
      </c>
    </row>
    <row r="2" spans="1:10" ht="34.5" customHeight="1" thickBot="1" x14ac:dyDescent="0.35">
      <c r="A2" s="101" t="s">
        <v>431</v>
      </c>
      <c r="B2" s="102"/>
      <c r="C2" s="102"/>
      <c r="D2" s="102"/>
      <c r="E2" s="102"/>
      <c r="F2" s="102"/>
      <c r="G2" s="102"/>
      <c r="H2" s="103"/>
    </row>
    <row r="3" spans="1:10" x14ac:dyDescent="0.3">
      <c r="A3" s="104" t="s">
        <v>464</v>
      </c>
      <c r="B3" s="105"/>
      <c r="C3" s="105"/>
      <c r="D3" s="105"/>
      <c r="E3" s="105"/>
      <c r="F3" s="105"/>
      <c r="G3" s="105"/>
      <c r="H3" s="106"/>
    </row>
    <row r="4" spans="1:10" x14ac:dyDescent="0.3">
      <c r="A4" s="107" t="s">
        <v>156</v>
      </c>
      <c r="B4" s="84" t="s">
        <v>157</v>
      </c>
      <c r="C4" s="110" t="s">
        <v>436</v>
      </c>
      <c r="D4" s="84" t="s">
        <v>0</v>
      </c>
      <c r="E4" s="84" t="s">
        <v>312</v>
      </c>
      <c r="F4" s="99"/>
      <c r="G4" s="86" t="s">
        <v>434</v>
      </c>
      <c r="H4" s="93" t="s">
        <v>435</v>
      </c>
    </row>
    <row r="5" spans="1:10" ht="19.5" thickBot="1" x14ac:dyDescent="0.35">
      <c r="A5" s="108"/>
      <c r="B5" s="109"/>
      <c r="C5" s="111"/>
      <c r="D5" s="109"/>
      <c r="E5" s="14" t="s">
        <v>432</v>
      </c>
      <c r="F5" s="14" t="s">
        <v>433</v>
      </c>
      <c r="G5" s="87"/>
      <c r="H5" s="100"/>
    </row>
    <row r="6" spans="1:10" x14ac:dyDescent="0.3">
      <c r="A6" s="78">
        <v>1</v>
      </c>
      <c r="B6" s="79" t="s">
        <v>1</v>
      </c>
      <c r="C6" s="112" t="s">
        <v>2</v>
      </c>
      <c r="D6" s="112"/>
      <c r="E6" s="112"/>
      <c r="F6" s="112"/>
      <c r="G6" s="112"/>
      <c r="H6" s="113"/>
    </row>
    <row r="7" spans="1:10" ht="60" customHeight="1" x14ac:dyDescent="0.3">
      <c r="A7" s="26">
        <v>2</v>
      </c>
      <c r="B7" s="8" t="s">
        <v>1</v>
      </c>
      <c r="C7" s="91" t="s">
        <v>3</v>
      </c>
      <c r="D7" s="91"/>
      <c r="E7" s="91"/>
      <c r="F7" s="91"/>
      <c r="G7" s="91"/>
      <c r="H7" s="92"/>
    </row>
    <row r="8" spans="1:10" s="40" customFormat="1" ht="112.5" x14ac:dyDescent="0.3">
      <c r="A8" s="26">
        <v>3</v>
      </c>
      <c r="B8" s="8" t="s">
        <v>4</v>
      </c>
      <c r="C8" s="27" t="s">
        <v>182</v>
      </c>
      <c r="D8" s="21"/>
      <c r="E8" s="21"/>
      <c r="F8" s="21"/>
      <c r="G8" s="15"/>
      <c r="H8" s="30"/>
    </row>
    <row r="9" spans="1:10" s="40" customFormat="1" ht="150" x14ac:dyDescent="0.3">
      <c r="A9" s="26">
        <v>4</v>
      </c>
      <c r="B9" s="8" t="s">
        <v>5</v>
      </c>
      <c r="C9" s="27" t="s">
        <v>183</v>
      </c>
      <c r="D9" s="21" t="s">
        <v>6</v>
      </c>
      <c r="E9" s="21">
        <v>20</v>
      </c>
      <c r="F9" s="21">
        <v>21</v>
      </c>
      <c r="G9" s="15">
        <f>F9/E9*100</f>
        <v>105</v>
      </c>
      <c r="H9" s="30" t="s">
        <v>480</v>
      </c>
    </row>
    <row r="10" spans="1:10" s="40" customFormat="1" ht="93.75" x14ac:dyDescent="0.3">
      <c r="A10" s="26">
        <v>5</v>
      </c>
      <c r="B10" s="8" t="s">
        <v>7</v>
      </c>
      <c r="C10" s="27" t="s">
        <v>184</v>
      </c>
      <c r="D10" s="21" t="s">
        <v>8</v>
      </c>
      <c r="E10" s="21">
        <v>75</v>
      </c>
      <c r="F10" s="21">
        <v>77</v>
      </c>
      <c r="G10" s="15">
        <f>F10/E10*100</f>
        <v>102.66666666666666</v>
      </c>
      <c r="H10" s="32" t="s">
        <v>490</v>
      </c>
      <c r="I10" s="41"/>
      <c r="J10" s="41"/>
    </row>
    <row r="11" spans="1:10" s="40" customFormat="1" ht="112.5" x14ac:dyDescent="0.3">
      <c r="A11" s="26">
        <v>6</v>
      </c>
      <c r="B11" s="8" t="s">
        <v>9</v>
      </c>
      <c r="C11" s="27" t="s">
        <v>185</v>
      </c>
      <c r="D11" s="21"/>
      <c r="E11" s="21"/>
      <c r="F11" s="21"/>
      <c r="G11" s="15"/>
      <c r="H11" s="30"/>
    </row>
    <row r="12" spans="1:10" s="40" customFormat="1" ht="112.5" x14ac:dyDescent="0.3">
      <c r="A12" s="26">
        <v>7</v>
      </c>
      <c r="B12" s="8" t="s">
        <v>10</v>
      </c>
      <c r="C12" s="27" t="s">
        <v>13</v>
      </c>
      <c r="D12" s="21" t="s">
        <v>14</v>
      </c>
      <c r="E12" s="21">
        <v>2</v>
      </c>
      <c r="F12" s="21">
        <v>2</v>
      </c>
      <c r="G12" s="15">
        <f t="shared" ref="G12:G15" si="0">F12/E12*100</f>
        <v>100</v>
      </c>
      <c r="H12" s="30"/>
    </row>
    <row r="13" spans="1:10" s="42" customFormat="1" ht="93.75" x14ac:dyDescent="0.3">
      <c r="A13" s="26">
        <v>8</v>
      </c>
      <c r="B13" s="8" t="s">
        <v>11</v>
      </c>
      <c r="C13" s="27" t="s">
        <v>186</v>
      </c>
      <c r="D13" s="21"/>
      <c r="E13" s="21"/>
      <c r="F13" s="21"/>
      <c r="G13" s="15"/>
      <c r="H13" s="30"/>
    </row>
    <row r="14" spans="1:10" s="42" customFormat="1" ht="150" x14ac:dyDescent="0.3">
      <c r="A14" s="26">
        <v>9</v>
      </c>
      <c r="B14" s="8" t="s">
        <v>12</v>
      </c>
      <c r="C14" s="27" t="s">
        <v>16</v>
      </c>
      <c r="D14" s="21" t="s">
        <v>17</v>
      </c>
      <c r="E14" s="21">
        <v>85</v>
      </c>
      <c r="F14" s="21">
        <v>88</v>
      </c>
      <c r="G14" s="15">
        <f t="shared" si="0"/>
        <v>103.5294117647059</v>
      </c>
      <c r="H14" s="30" t="s">
        <v>483</v>
      </c>
      <c r="I14" s="43"/>
    </row>
    <row r="15" spans="1:10" s="42" customFormat="1" ht="150" x14ac:dyDescent="0.3">
      <c r="A15" s="26">
        <v>10</v>
      </c>
      <c r="B15" s="8" t="s">
        <v>15</v>
      </c>
      <c r="C15" s="27" t="s">
        <v>18</v>
      </c>
      <c r="D15" s="21" t="s">
        <v>8</v>
      </c>
      <c r="E15" s="21">
        <v>20</v>
      </c>
      <c r="F15" s="21">
        <v>22</v>
      </c>
      <c r="G15" s="15">
        <f t="shared" si="0"/>
        <v>110.00000000000001</v>
      </c>
      <c r="H15" s="30" t="s">
        <v>483</v>
      </c>
      <c r="I15" s="43"/>
    </row>
    <row r="16" spans="1:10" s="40" customFormat="1" ht="150" x14ac:dyDescent="0.3">
      <c r="A16" s="26">
        <v>11</v>
      </c>
      <c r="B16" s="8" t="s">
        <v>190</v>
      </c>
      <c r="C16" s="27" t="s">
        <v>478</v>
      </c>
      <c r="D16" s="21"/>
      <c r="E16" s="21"/>
      <c r="F16" s="21"/>
      <c r="G16" s="15"/>
      <c r="H16" s="30"/>
    </row>
    <row r="17" spans="1:9" s="19" customFormat="1" ht="75" x14ac:dyDescent="0.3">
      <c r="A17" s="26">
        <v>12</v>
      </c>
      <c r="B17" s="8" t="s">
        <v>191</v>
      </c>
      <c r="C17" s="27" t="s">
        <v>189</v>
      </c>
      <c r="D17" s="21" t="s">
        <v>8</v>
      </c>
      <c r="E17" s="21">
        <v>20</v>
      </c>
      <c r="F17" s="21">
        <v>20</v>
      </c>
      <c r="G17" s="15">
        <f>F17/E17*100</f>
        <v>100</v>
      </c>
      <c r="H17" s="30"/>
    </row>
    <row r="18" spans="1:9" s="19" customFormat="1" ht="112.5" x14ac:dyDescent="0.3">
      <c r="A18" s="26">
        <v>13</v>
      </c>
      <c r="B18" s="8" t="s">
        <v>20</v>
      </c>
      <c r="C18" s="27" t="s">
        <v>172</v>
      </c>
      <c r="D18" s="21"/>
      <c r="E18" s="21"/>
      <c r="F18" s="21"/>
      <c r="G18" s="15"/>
      <c r="H18" s="30"/>
    </row>
    <row r="19" spans="1:9" s="19" customFormat="1" ht="93.75" x14ac:dyDescent="0.3">
      <c r="A19" s="26">
        <v>14</v>
      </c>
      <c r="B19" s="8" t="s">
        <v>21</v>
      </c>
      <c r="C19" s="27" t="s">
        <v>275</v>
      </c>
      <c r="D19" s="21" t="s">
        <v>8</v>
      </c>
      <c r="E19" s="21">
        <v>70</v>
      </c>
      <c r="F19" s="21">
        <v>70</v>
      </c>
      <c r="G19" s="15">
        <f>F19/E19*100</f>
        <v>100</v>
      </c>
      <c r="H19" s="30"/>
    </row>
    <row r="20" spans="1:9" s="40" customFormat="1" ht="93.75" x14ac:dyDescent="0.3">
      <c r="A20" s="26">
        <v>15</v>
      </c>
      <c r="B20" s="8" t="s">
        <v>22</v>
      </c>
      <c r="C20" s="27" t="s">
        <v>358</v>
      </c>
      <c r="D20" s="21" t="s">
        <v>8</v>
      </c>
      <c r="E20" s="21">
        <v>90</v>
      </c>
      <c r="F20" s="21">
        <v>90</v>
      </c>
      <c r="G20" s="15">
        <f>F20/E20*100</f>
        <v>100</v>
      </c>
      <c r="H20" s="30"/>
    </row>
    <row r="21" spans="1:9" s="19" customFormat="1" ht="112.5" x14ac:dyDescent="0.3">
      <c r="A21" s="26">
        <v>16</v>
      </c>
      <c r="B21" s="8" t="s">
        <v>23</v>
      </c>
      <c r="C21" s="27" t="s">
        <v>359</v>
      </c>
      <c r="D21" s="21"/>
      <c r="E21" s="21"/>
      <c r="F21" s="21"/>
      <c r="G21" s="15"/>
      <c r="H21" s="30"/>
    </row>
    <row r="22" spans="1:9" s="19" customFormat="1" ht="206.25" x14ac:dyDescent="0.3">
      <c r="A22" s="26">
        <v>17</v>
      </c>
      <c r="B22" s="8" t="s">
        <v>24</v>
      </c>
      <c r="C22" s="27" t="s">
        <v>360</v>
      </c>
      <c r="D22" s="21" t="s">
        <v>8</v>
      </c>
      <c r="E22" s="21">
        <v>100</v>
      </c>
      <c r="F22" s="21">
        <v>100</v>
      </c>
      <c r="G22" s="15">
        <v>100</v>
      </c>
      <c r="H22" s="30"/>
    </row>
    <row r="23" spans="1:9" s="19" customFormat="1" ht="262.5" x14ac:dyDescent="0.3">
      <c r="A23" s="26">
        <v>18</v>
      </c>
      <c r="B23" s="8" t="s">
        <v>25</v>
      </c>
      <c r="C23" s="27" t="s">
        <v>170</v>
      </c>
      <c r="D23" s="21"/>
      <c r="E23" s="21"/>
      <c r="F23" s="21"/>
      <c r="G23" s="15"/>
      <c r="H23" s="30"/>
    </row>
    <row r="24" spans="1:9" s="19" customFormat="1" ht="225" x14ac:dyDescent="0.3">
      <c r="A24" s="26">
        <v>19</v>
      </c>
      <c r="B24" s="8" t="s">
        <v>26</v>
      </c>
      <c r="C24" s="27" t="s">
        <v>171</v>
      </c>
      <c r="D24" s="21" t="s">
        <v>8</v>
      </c>
      <c r="E24" s="21">
        <v>90</v>
      </c>
      <c r="F24" s="21">
        <v>90</v>
      </c>
      <c r="G24" s="15">
        <f>F24/E24*100</f>
        <v>100</v>
      </c>
      <c r="H24" s="30"/>
    </row>
    <row r="25" spans="1:9" s="19" customFormat="1" ht="93.75" x14ac:dyDescent="0.3">
      <c r="A25" s="26">
        <v>20</v>
      </c>
      <c r="B25" s="9" t="s">
        <v>27</v>
      </c>
      <c r="C25" s="27" t="s">
        <v>284</v>
      </c>
      <c r="D25" s="21"/>
      <c r="E25" s="21"/>
      <c r="F25" s="21"/>
      <c r="G25" s="15"/>
      <c r="H25" s="30"/>
    </row>
    <row r="26" spans="1:9" s="19" customFormat="1" ht="56.25" x14ac:dyDescent="0.3">
      <c r="A26" s="26">
        <v>21</v>
      </c>
      <c r="B26" s="9" t="s">
        <v>28</v>
      </c>
      <c r="C26" s="27" t="s">
        <v>361</v>
      </c>
      <c r="D26" s="21" t="s">
        <v>362</v>
      </c>
      <c r="E26" s="21">
        <v>95</v>
      </c>
      <c r="F26" s="21">
        <v>95</v>
      </c>
      <c r="G26" s="15">
        <f>F26/E26*100</f>
        <v>100</v>
      </c>
      <c r="H26" s="30"/>
      <c r="I26" s="44"/>
    </row>
    <row r="27" spans="1:9" s="40" customFormat="1" ht="206.25" x14ac:dyDescent="0.3">
      <c r="A27" s="26">
        <v>22</v>
      </c>
      <c r="B27" s="8" t="s">
        <v>31</v>
      </c>
      <c r="C27" s="27" t="s">
        <v>32</v>
      </c>
      <c r="D27" s="21"/>
      <c r="E27" s="21"/>
      <c r="F27" s="21"/>
      <c r="G27" s="15"/>
      <c r="H27" s="30"/>
    </row>
    <row r="28" spans="1:9" s="40" customFormat="1" ht="112.5" x14ac:dyDescent="0.3">
      <c r="A28" s="26">
        <v>23</v>
      </c>
      <c r="B28" s="8" t="s">
        <v>33</v>
      </c>
      <c r="C28" s="27" t="s">
        <v>363</v>
      </c>
      <c r="D28" s="21" t="s">
        <v>34</v>
      </c>
      <c r="E28" s="21">
        <v>100</v>
      </c>
      <c r="F28" s="21">
        <v>100</v>
      </c>
      <c r="G28" s="15">
        <v>100</v>
      </c>
      <c r="H28" s="30"/>
    </row>
    <row r="29" spans="1:9" s="40" customFormat="1" ht="75" x14ac:dyDescent="0.3">
      <c r="A29" s="26">
        <v>24</v>
      </c>
      <c r="B29" s="9" t="s">
        <v>35</v>
      </c>
      <c r="C29" s="27" t="s">
        <v>36</v>
      </c>
      <c r="D29" s="21"/>
      <c r="E29" s="21"/>
      <c r="F29" s="21"/>
      <c r="G29" s="15"/>
      <c r="H29" s="30"/>
    </row>
    <row r="30" spans="1:9" s="40" customFormat="1" ht="75" x14ac:dyDescent="0.3">
      <c r="A30" s="26">
        <v>25</v>
      </c>
      <c r="B30" s="8" t="s">
        <v>37</v>
      </c>
      <c r="C30" s="27" t="s">
        <v>38</v>
      </c>
      <c r="D30" s="21" t="s">
        <v>39</v>
      </c>
      <c r="E30" s="21" t="s">
        <v>40</v>
      </c>
      <c r="F30" s="21" t="s">
        <v>40</v>
      </c>
      <c r="G30" s="15">
        <v>100</v>
      </c>
      <c r="H30" s="30"/>
    </row>
    <row r="31" spans="1:9" s="40" customFormat="1" ht="168.75" x14ac:dyDescent="0.3">
      <c r="A31" s="26">
        <v>26</v>
      </c>
      <c r="B31" s="9" t="s">
        <v>173</v>
      </c>
      <c r="C31" s="27" t="s">
        <v>176</v>
      </c>
      <c r="D31" s="21"/>
      <c r="E31" s="21"/>
      <c r="F31" s="21"/>
      <c r="G31" s="15"/>
      <c r="H31" s="30"/>
    </row>
    <row r="32" spans="1:9" s="40" customFormat="1" ht="131.25" x14ac:dyDescent="0.3">
      <c r="A32" s="26">
        <v>27</v>
      </c>
      <c r="B32" s="9" t="s">
        <v>174</v>
      </c>
      <c r="C32" s="27" t="s">
        <v>29</v>
      </c>
      <c r="D32" s="21" t="s">
        <v>158</v>
      </c>
      <c r="E32" s="21">
        <v>4</v>
      </c>
      <c r="F32" s="21">
        <v>4</v>
      </c>
      <c r="G32" s="15">
        <f>F32/E32*100</f>
        <v>100</v>
      </c>
      <c r="H32" s="30"/>
    </row>
    <row r="33" spans="1:13" s="40" customFormat="1" ht="75" x14ac:dyDescent="0.3">
      <c r="A33" s="26">
        <v>28</v>
      </c>
      <c r="B33" s="9" t="s">
        <v>175</v>
      </c>
      <c r="C33" s="27" t="s">
        <v>30</v>
      </c>
      <c r="D33" s="21" t="s">
        <v>17</v>
      </c>
      <c r="E33" s="21">
        <v>14</v>
      </c>
      <c r="F33" s="21">
        <v>14</v>
      </c>
      <c r="G33" s="15">
        <f>F33/E33*100</f>
        <v>100</v>
      </c>
      <c r="H33" s="30"/>
      <c r="J33" s="45"/>
    </row>
    <row r="34" spans="1:13" ht="62.25" customHeight="1" x14ac:dyDescent="0.3">
      <c r="A34" s="26">
        <v>29</v>
      </c>
      <c r="B34" s="8" t="s">
        <v>41</v>
      </c>
      <c r="C34" s="84" t="s">
        <v>192</v>
      </c>
      <c r="D34" s="84"/>
      <c r="E34" s="84"/>
      <c r="F34" s="84"/>
      <c r="G34" s="84"/>
      <c r="H34" s="85"/>
    </row>
    <row r="35" spans="1:13" ht="46.5" customHeight="1" x14ac:dyDescent="0.3">
      <c r="A35" s="26">
        <v>30</v>
      </c>
      <c r="B35" s="8" t="s">
        <v>41</v>
      </c>
      <c r="C35" s="91" t="s">
        <v>193</v>
      </c>
      <c r="D35" s="91"/>
      <c r="E35" s="91"/>
      <c r="F35" s="91"/>
      <c r="G35" s="91"/>
      <c r="H35" s="92"/>
    </row>
    <row r="36" spans="1:13" s="46" customFormat="1" ht="112.5" x14ac:dyDescent="0.3">
      <c r="A36" s="26">
        <v>31</v>
      </c>
      <c r="B36" s="8" t="s">
        <v>42</v>
      </c>
      <c r="C36" s="27" t="s">
        <v>276</v>
      </c>
      <c r="D36" s="21"/>
      <c r="E36" s="21"/>
      <c r="F36" s="21"/>
      <c r="G36" s="15"/>
      <c r="H36" s="30"/>
    </row>
    <row r="37" spans="1:13" s="46" customFormat="1" ht="131.25" x14ac:dyDescent="0.3">
      <c r="A37" s="26">
        <v>32</v>
      </c>
      <c r="B37" s="8" t="s">
        <v>43</v>
      </c>
      <c r="C37" s="27" t="s">
        <v>277</v>
      </c>
      <c r="D37" s="21" t="s">
        <v>17</v>
      </c>
      <c r="E37" s="21">
        <v>4</v>
      </c>
      <c r="F37" s="21">
        <v>4</v>
      </c>
      <c r="G37" s="15">
        <f>F37/E37*100</f>
        <v>100</v>
      </c>
      <c r="H37" s="30"/>
    </row>
    <row r="38" spans="1:13" s="46" customFormat="1" ht="93.75" x14ac:dyDescent="0.3">
      <c r="A38" s="26">
        <v>33</v>
      </c>
      <c r="B38" s="8" t="s">
        <v>44</v>
      </c>
      <c r="C38" s="27" t="s">
        <v>279</v>
      </c>
      <c r="D38" s="21" t="s">
        <v>17</v>
      </c>
      <c r="E38" s="21">
        <v>2</v>
      </c>
      <c r="F38" s="21">
        <v>2</v>
      </c>
      <c r="G38" s="15">
        <v>100</v>
      </c>
      <c r="H38" s="30"/>
    </row>
    <row r="39" spans="1:13" s="46" customFormat="1" ht="75" x14ac:dyDescent="0.3">
      <c r="A39" s="26">
        <v>34</v>
      </c>
      <c r="B39" s="8" t="s">
        <v>278</v>
      </c>
      <c r="C39" s="27" t="s">
        <v>300</v>
      </c>
      <c r="D39" s="21" t="s">
        <v>17</v>
      </c>
      <c r="E39" s="21">
        <v>1</v>
      </c>
      <c r="F39" s="21">
        <v>2</v>
      </c>
      <c r="G39" s="15">
        <f>F39/E39*100</f>
        <v>200</v>
      </c>
      <c r="H39" s="30" t="s">
        <v>491</v>
      </c>
    </row>
    <row r="40" spans="1:13" s="46" customFormat="1" ht="187.5" x14ac:dyDescent="0.3">
      <c r="A40" s="26">
        <v>35</v>
      </c>
      <c r="B40" s="8" t="s">
        <v>178</v>
      </c>
      <c r="C40" s="27" t="s">
        <v>287</v>
      </c>
      <c r="D40" s="21"/>
      <c r="E40" s="21"/>
      <c r="F40" s="21"/>
      <c r="G40" s="15"/>
      <c r="H40" s="30"/>
    </row>
    <row r="41" spans="1:13" s="46" customFormat="1" ht="112.5" x14ac:dyDescent="0.3">
      <c r="A41" s="26">
        <v>36</v>
      </c>
      <c r="B41" s="8" t="s">
        <v>177</v>
      </c>
      <c r="C41" s="27" t="s">
        <v>438</v>
      </c>
      <c r="D41" s="21" t="s">
        <v>34</v>
      </c>
      <c r="E41" s="21">
        <v>100</v>
      </c>
      <c r="F41" s="21">
        <v>100</v>
      </c>
      <c r="G41" s="15">
        <f>F41/E41*100</f>
        <v>100</v>
      </c>
      <c r="H41" s="30"/>
    </row>
    <row r="42" spans="1:13" ht="93.75" x14ac:dyDescent="0.3">
      <c r="A42" s="26">
        <v>37</v>
      </c>
      <c r="B42" s="9" t="s">
        <v>47</v>
      </c>
      <c r="C42" s="27" t="s">
        <v>288</v>
      </c>
      <c r="D42" s="21"/>
      <c r="E42" s="21"/>
      <c r="F42" s="21"/>
      <c r="G42" s="15"/>
      <c r="H42" s="30"/>
      <c r="I42" s="47"/>
      <c r="J42" s="48"/>
    </row>
    <row r="43" spans="1:13" s="49" customFormat="1" ht="56.25" x14ac:dyDescent="0.3">
      <c r="A43" s="26">
        <v>38</v>
      </c>
      <c r="B43" s="8" t="s">
        <v>48</v>
      </c>
      <c r="C43" s="27" t="s">
        <v>439</v>
      </c>
      <c r="D43" s="21" t="s">
        <v>341</v>
      </c>
      <c r="E43" s="21">
        <v>4</v>
      </c>
      <c r="F43" s="21">
        <v>4</v>
      </c>
      <c r="G43" s="15">
        <f>F43/E43*100</f>
        <v>100</v>
      </c>
      <c r="H43" s="30"/>
      <c r="J43" s="50"/>
      <c r="K43" s="51"/>
      <c r="L43" s="51"/>
      <c r="M43" s="52"/>
    </row>
    <row r="44" spans="1:13" ht="75" x14ac:dyDescent="0.3">
      <c r="A44" s="26">
        <v>39</v>
      </c>
      <c r="B44" s="8" t="s">
        <v>52</v>
      </c>
      <c r="C44" s="27" t="s">
        <v>316</v>
      </c>
      <c r="D44" s="21"/>
      <c r="E44" s="21"/>
      <c r="F44" s="21"/>
      <c r="G44" s="15"/>
      <c r="H44" s="30"/>
      <c r="I44" s="53"/>
      <c r="J44" s="54"/>
    </row>
    <row r="45" spans="1:13" ht="56.25" x14ac:dyDescent="0.3">
      <c r="A45" s="26">
        <v>40</v>
      </c>
      <c r="B45" s="8" t="s">
        <v>194</v>
      </c>
      <c r="C45" s="27" t="s">
        <v>317</v>
      </c>
      <c r="D45" s="27" t="s">
        <v>17</v>
      </c>
      <c r="E45" s="21">
        <v>66</v>
      </c>
      <c r="F45" s="21">
        <v>66</v>
      </c>
      <c r="G45" s="15">
        <f>F45/E45*100</f>
        <v>100</v>
      </c>
      <c r="H45" s="30"/>
      <c r="I45" s="53"/>
      <c r="J45" s="54"/>
    </row>
    <row r="46" spans="1:13" ht="75" x14ac:dyDescent="0.3">
      <c r="A46" s="26">
        <v>41</v>
      </c>
      <c r="B46" s="8" t="s">
        <v>195</v>
      </c>
      <c r="C46" s="27" t="s">
        <v>318</v>
      </c>
      <c r="D46" s="21"/>
      <c r="E46" s="21"/>
      <c r="F46" s="21"/>
      <c r="G46" s="15"/>
      <c r="H46" s="30"/>
      <c r="I46" s="55"/>
      <c r="J46" s="53"/>
    </row>
    <row r="47" spans="1:13" ht="56.25" x14ac:dyDescent="0.3">
      <c r="A47" s="26">
        <v>42</v>
      </c>
      <c r="B47" s="8" t="s">
        <v>55</v>
      </c>
      <c r="C47" s="27" t="s">
        <v>267</v>
      </c>
      <c r="D47" s="21" t="s">
        <v>77</v>
      </c>
      <c r="E47" s="21">
        <v>297</v>
      </c>
      <c r="F47" s="21">
        <v>297</v>
      </c>
      <c r="G47" s="15">
        <v>100</v>
      </c>
      <c r="H47" s="30"/>
      <c r="I47" s="55"/>
    </row>
    <row r="48" spans="1:13" ht="75" x14ac:dyDescent="0.3">
      <c r="A48" s="26">
        <v>43</v>
      </c>
      <c r="B48" s="8" t="s">
        <v>285</v>
      </c>
      <c r="C48" s="27" t="s">
        <v>319</v>
      </c>
      <c r="D48" s="21"/>
      <c r="E48" s="21"/>
      <c r="F48" s="21"/>
      <c r="G48" s="15"/>
      <c r="H48" s="30"/>
      <c r="I48" s="53"/>
    </row>
    <row r="49" spans="1:12" ht="93.75" x14ac:dyDescent="0.3">
      <c r="A49" s="26">
        <v>44</v>
      </c>
      <c r="B49" s="8" t="s">
        <v>280</v>
      </c>
      <c r="C49" s="27" t="s">
        <v>440</v>
      </c>
      <c r="D49" s="21" t="s">
        <v>17</v>
      </c>
      <c r="E49" s="21">
        <v>0</v>
      </c>
      <c r="F49" s="21">
        <v>0</v>
      </c>
      <c r="G49" s="15" t="s">
        <v>143</v>
      </c>
      <c r="H49" s="30"/>
    </row>
    <row r="50" spans="1:12" ht="75" x14ac:dyDescent="0.3">
      <c r="A50" s="26">
        <v>45</v>
      </c>
      <c r="B50" s="8" t="s">
        <v>281</v>
      </c>
      <c r="C50" s="27" t="s">
        <v>343</v>
      </c>
      <c r="D50" s="21"/>
      <c r="E50" s="21"/>
      <c r="F50" s="21"/>
      <c r="G50" s="15"/>
      <c r="H50" s="30"/>
    </row>
    <row r="51" spans="1:12" ht="75" x14ac:dyDescent="0.3">
      <c r="A51" s="26">
        <v>46</v>
      </c>
      <c r="B51" s="8" t="s">
        <v>282</v>
      </c>
      <c r="C51" s="27" t="s">
        <v>342</v>
      </c>
      <c r="D51" s="21" t="s">
        <v>17</v>
      </c>
      <c r="E51" s="21">
        <v>0</v>
      </c>
      <c r="F51" s="21">
        <v>0</v>
      </c>
      <c r="G51" s="15" t="s">
        <v>143</v>
      </c>
      <c r="H51" s="30"/>
    </row>
    <row r="52" spans="1:12" s="19" customFormat="1" ht="168.75" x14ac:dyDescent="0.3">
      <c r="A52" s="26">
        <v>47</v>
      </c>
      <c r="B52" s="10" t="s">
        <v>289</v>
      </c>
      <c r="C52" s="27" t="s">
        <v>344</v>
      </c>
      <c r="D52" s="21"/>
      <c r="E52" s="21"/>
      <c r="F52" s="21"/>
      <c r="G52" s="15"/>
      <c r="H52" s="30"/>
    </row>
    <row r="53" spans="1:12" s="19" customFormat="1" ht="93.75" x14ac:dyDescent="0.3">
      <c r="A53" s="26">
        <v>48</v>
      </c>
      <c r="B53" s="9" t="s">
        <v>290</v>
      </c>
      <c r="C53" s="27" t="s">
        <v>301</v>
      </c>
      <c r="D53" s="25" t="s">
        <v>17</v>
      </c>
      <c r="E53" s="25">
        <v>15</v>
      </c>
      <c r="F53" s="25">
        <v>15</v>
      </c>
      <c r="G53" s="16">
        <v>100</v>
      </c>
      <c r="H53" s="30" t="s">
        <v>484</v>
      </c>
    </row>
    <row r="54" spans="1:12" s="19" customFormat="1" ht="150" x14ac:dyDescent="0.3">
      <c r="A54" s="26">
        <v>49</v>
      </c>
      <c r="B54" s="9" t="s">
        <v>291</v>
      </c>
      <c r="C54" s="27" t="s">
        <v>315</v>
      </c>
      <c r="D54" s="25" t="s">
        <v>73</v>
      </c>
      <c r="E54" s="25" t="s">
        <v>74</v>
      </c>
      <c r="F54" s="25">
        <v>100</v>
      </c>
      <c r="G54" s="16">
        <v>100</v>
      </c>
      <c r="H54" s="30" t="s">
        <v>485</v>
      </c>
      <c r="I54" s="56"/>
      <c r="L54" s="57"/>
    </row>
    <row r="55" spans="1:12" s="46" customFormat="1" ht="150" x14ac:dyDescent="0.3">
      <c r="A55" s="26">
        <v>50</v>
      </c>
      <c r="B55" s="8" t="s">
        <v>292</v>
      </c>
      <c r="C55" s="27" t="s">
        <v>345</v>
      </c>
      <c r="D55" s="21"/>
      <c r="E55" s="21"/>
      <c r="F55" s="21"/>
      <c r="G55" s="15"/>
      <c r="H55" s="30"/>
      <c r="J55" s="58"/>
      <c r="K55" s="59"/>
      <c r="L55" s="60"/>
    </row>
    <row r="56" spans="1:12" s="46" customFormat="1" ht="112.5" x14ac:dyDescent="0.3">
      <c r="A56" s="26">
        <v>51</v>
      </c>
      <c r="B56" s="8" t="s">
        <v>293</v>
      </c>
      <c r="C56" s="27" t="s">
        <v>364</v>
      </c>
      <c r="D56" s="21" t="s">
        <v>286</v>
      </c>
      <c r="E56" s="21">
        <v>4000</v>
      </c>
      <c r="F56" s="21">
        <v>4582</v>
      </c>
      <c r="G56" s="15">
        <f>F56/E56*100</f>
        <v>114.55</v>
      </c>
      <c r="H56" s="30" t="s">
        <v>486</v>
      </c>
      <c r="J56" s="58"/>
      <c r="K56" s="59"/>
      <c r="L56" s="60"/>
    </row>
    <row r="57" spans="1:12" s="46" customFormat="1" ht="261.75" customHeight="1" x14ac:dyDescent="0.3">
      <c r="A57" s="26">
        <v>52</v>
      </c>
      <c r="B57" s="8" t="s">
        <v>294</v>
      </c>
      <c r="C57" s="27" t="s">
        <v>365</v>
      </c>
      <c r="D57" s="21" t="s">
        <v>46</v>
      </c>
      <c r="E57" s="21">
        <v>1</v>
      </c>
      <c r="F57" s="21">
        <v>0</v>
      </c>
      <c r="G57" s="15">
        <v>0</v>
      </c>
      <c r="H57" s="30" t="s">
        <v>453</v>
      </c>
      <c r="J57" s="58"/>
      <c r="K57" s="59"/>
      <c r="L57" s="60"/>
    </row>
    <row r="58" spans="1:12" s="46" customFormat="1" ht="75" x14ac:dyDescent="0.3">
      <c r="A58" s="26">
        <v>53</v>
      </c>
      <c r="B58" s="8" t="s">
        <v>382</v>
      </c>
      <c r="C58" s="27" t="s">
        <v>395</v>
      </c>
      <c r="D58" s="21" t="s">
        <v>383</v>
      </c>
      <c r="E58" s="21">
        <v>30</v>
      </c>
      <c r="F58" s="21">
        <v>34</v>
      </c>
      <c r="G58" s="15">
        <f>F58/E58*100</f>
        <v>113.33333333333333</v>
      </c>
      <c r="H58" s="83" t="s">
        <v>499</v>
      </c>
      <c r="J58" s="58"/>
      <c r="K58" s="59"/>
      <c r="L58" s="60"/>
    </row>
    <row r="59" spans="1:12" s="46" customFormat="1" ht="168.75" x14ac:dyDescent="0.3">
      <c r="A59" s="26">
        <v>54</v>
      </c>
      <c r="B59" s="8" t="s">
        <v>295</v>
      </c>
      <c r="C59" s="27" t="s">
        <v>346</v>
      </c>
      <c r="D59" s="21"/>
      <c r="E59" s="21"/>
      <c r="F59" s="21"/>
      <c r="G59" s="15"/>
      <c r="H59" s="30"/>
      <c r="J59" s="58"/>
      <c r="K59" s="59"/>
      <c r="L59" s="60"/>
    </row>
    <row r="60" spans="1:12" s="46" customFormat="1" ht="112.5" x14ac:dyDescent="0.3">
      <c r="A60" s="26">
        <v>55</v>
      </c>
      <c r="B60" s="8" t="s">
        <v>296</v>
      </c>
      <c r="C60" s="27" t="s">
        <v>366</v>
      </c>
      <c r="D60" s="21" t="s">
        <v>46</v>
      </c>
      <c r="E60" s="21">
        <v>6</v>
      </c>
      <c r="F60" s="21">
        <v>6</v>
      </c>
      <c r="G60" s="15">
        <f>F60/E60*100</f>
        <v>100</v>
      </c>
      <c r="H60" s="30"/>
      <c r="J60" s="58"/>
      <c r="K60" s="61"/>
    </row>
    <row r="61" spans="1:12" s="46" customFormat="1" ht="150" x14ac:dyDescent="0.3">
      <c r="A61" s="26">
        <v>56</v>
      </c>
      <c r="B61" s="8" t="s">
        <v>347</v>
      </c>
      <c r="C61" s="27" t="s">
        <v>384</v>
      </c>
      <c r="D61" s="21" t="s">
        <v>8</v>
      </c>
      <c r="E61" s="21" t="s">
        <v>187</v>
      </c>
      <c r="F61" s="21">
        <v>100</v>
      </c>
      <c r="G61" s="15">
        <v>100</v>
      </c>
      <c r="H61" s="30" t="s">
        <v>454</v>
      </c>
      <c r="K61" s="61"/>
    </row>
    <row r="62" spans="1:12" s="46" customFormat="1" ht="75" x14ac:dyDescent="0.3">
      <c r="A62" s="26">
        <v>57</v>
      </c>
      <c r="B62" s="8" t="s">
        <v>385</v>
      </c>
      <c r="C62" s="27" t="s">
        <v>386</v>
      </c>
      <c r="D62" s="21" t="s">
        <v>19</v>
      </c>
      <c r="E62" s="21">
        <v>20</v>
      </c>
      <c r="F62" s="21">
        <v>20</v>
      </c>
      <c r="G62" s="15">
        <f>F62/E62*100</f>
        <v>100</v>
      </c>
      <c r="H62" s="30"/>
      <c r="K62" s="61"/>
    </row>
    <row r="63" spans="1:12" s="46" customFormat="1" ht="93.75" x14ac:dyDescent="0.3">
      <c r="A63" s="26">
        <v>58</v>
      </c>
      <c r="B63" s="11" t="s">
        <v>297</v>
      </c>
      <c r="C63" s="27" t="s">
        <v>348</v>
      </c>
      <c r="D63" s="21"/>
      <c r="E63" s="21"/>
      <c r="F63" s="21"/>
      <c r="G63" s="15"/>
      <c r="H63" s="30"/>
    </row>
    <row r="64" spans="1:12" s="46" customFormat="1" ht="93.75" x14ac:dyDescent="0.3">
      <c r="A64" s="26">
        <v>59</v>
      </c>
      <c r="B64" s="21" t="s">
        <v>313</v>
      </c>
      <c r="C64" s="27" t="s">
        <v>81</v>
      </c>
      <c r="D64" s="21" t="s">
        <v>17</v>
      </c>
      <c r="E64" s="17">
        <v>45820</v>
      </c>
      <c r="F64" s="17">
        <v>45840</v>
      </c>
      <c r="G64" s="15">
        <f>F64/E64*100</f>
        <v>100.04364906154517</v>
      </c>
      <c r="H64" s="33"/>
    </row>
    <row r="65" spans="1:10" s="46" customFormat="1" ht="131.25" x14ac:dyDescent="0.3">
      <c r="A65" s="26">
        <v>60</v>
      </c>
      <c r="B65" s="21" t="s">
        <v>298</v>
      </c>
      <c r="C65" s="27" t="s">
        <v>349</v>
      </c>
      <c r="D65" s="21"/>
      <c r="E65" s="17"/>
      <c r="F65" s="17"/>
      <c r="G65" s="15"/>
      <c r="H65" s="33"/>
    </row>
    <row r="66" spans="1:10" s="46" customFormat="1" ht="93.75" x14ac:dyDescent="0.3">
      <c r="A66" s="26">
        <v>61</v>
      </c>
      <c r="B66" s="11" t="s">
        <v>299</v>
      </c>
      <c r="C66" s="27" t="s">
        <v>314</v>
      </c>
      <c r="D66" s="21" t="s">
        <v>82</v>
      </c>
      <c r="E66" s="21" t="s">
        <v>452</v>
      </c>
      <c r="F66" s="21" t="s">
        <v>452</v>
      </c>
      <c r="G66" s="15">
        <v>100</v>
      </c>
      <c r="H66" s="30"/>
    </row>
    <row r="67" spans="1:10" s="46" customFormat="1" ht="112.5" x14ac:dyDescent="0.3">
      <c r="A67" s="26">
        <v>62</v>
      </c>
      <c r="B67" s="21" t="s">
        <v>302</v>
      </c>
      <c r="C67" s="27" t="s">
        <v>350</v>
      </c>
      <c r="D67" s="21"/>
      <c r="E67" s="21"/>
      <c r="F67" s="21"/>
      <c r="G67" s="15"/>
      <c r="H67" s="30"/>
    </row>
    <row r="68" spans="1:10" s="46" customFormat="1" ht="75" x14ac:dyDescent="0.3">
      <c r="A68" s="26">
        <v>63</v>
      </c>
      <c r="B68" s="21" t="s">
        <v>303</v>
      </c>
      <c r="C68" s="27" t="s">
        <v>367</v>
      </c>
      <c r="D68" s="21" t="s">
        <v>17</v>
      </c>
      <c r="E68" s="21">
        <v>15</v>
      </c>
      <c r="F68" s="21">
        <v>15</v>
      </c>
      <c r="G68" s="15">
        <f>F68/E68*100</f>
        <v>100</v>
      </c>
      <c r="H68" s="30"/>
      <c r="I68" s="61"/>
      <c r="J68" s="62"/>
    </row>
    <row r="69" spans="1:10" ht="42.75" customHeight="1" x14ac:dyDescent="0.3">
      <c r="A69" s="26">
        <v>64</v>
      </c>
      <c r="B69" s="8">
        <v>3</v>
      </c>
      <c r="C69" s="84" t="s">
        <v>196</v>
      </c>
      <c r="D69" s="84"/>
      <c r="E69" s="84"/>
      <c r="F69" s="84"/>
      <c r="G69" s="84"/>
      <c r="H69" s="85"/>
    </row>
    <row r="70" spans="1:10" ht="28.5" customHeight="1" x14ac:dyDescent="0.3">
      <c r="A70" s="26">
        <v>65</v>
      </c>
      <c r="B70" s="8">
        <v>3</v>
      </c>
      <c r="C70" s="91" t="s">
        <v>197</v>
      </c>
      <c r="D70" s="91"/>
      <c r="E70" s="91"/>
      <c r="F70" s="91"/>
      <c r="G70" s="91"/>
      <c r="H70" s="92"/>
    </row>
    <row r="71" spans="1:10" ht="93.75" x14ac:dyDescent="0.3">
      <c r="A71" s="26">
        <v>66</v>
      </c>
      <c r="B71" s="9" t="s">
        <v>262</v>
      </c>
      <c r="C71" s="27" t="s">
        <v>320</v>
      </c>
      <c r="D71" s="21"/>
      <c r="E71" s="21"/>
      <c r="F71" s="21"/>
      <c r="G71" s="15"/>
      <c r="H71" s="30"/>
    </row>
    <row r="72" spans="1:10" ht="75" x14ac:dyDescent="0.3">
      <c r="A72" s="26">
        <v>67</v>
      </c>
      <c r="B72" s="8" t="s">
        <v>263</v>
      </c>
      <c r="C72" s="27" t="s">
        <v>310</v>
      </c>
      <c r="D72" s="21" t="s">
        <v>162</v>
      </c>
      <c r="E72" s="21">
        <v>77000</v>
      </c>
      <c r="F72" s="21">
        <v>76716.899999999994</v>
      </c>
      <c r="G72" s="15">
        <f>F72/E72*100</f>
        <v>99.632337662337662</v>
      </c>
      <c r="H72" s="30"/>
    </row>
    <row r="73" spans="1:10" ht="56.25" x14ac:dyDescent="0.3">
      <c r="A73" s="26">
        <v>68</v>
      </c>
      <c r="B73" s="8" t="s">
        <v>264</v>
      </c>
      <c r="C73" s="27" t="s">
        <v>369</v>
      </c>
      <c r="D73" s="21" t="s">
        <v>162</v>
      </c>
      <c r="E73" s="21">
        <v>8400</v>
      </c>
      <c r="F73" s="21">
        <v>7035</v>
      </c>
      <c r="G73" s="15">
        <f>F73/E73*100</f>
        <v>83.75</v>
      </c>
      <c r="H73" s="30" t="s">
        <v>465</v>
      </c>
    </row>
    <row r="74" spans="1:10" ht="219.75" customHeight="1" x14ac:dyDescent="0.3">
      <c r="A74" s="26">
        <v>69</v>
      </c>
      <c r="B74" s="8" t="s">
        <v>321</v>
      </c>
      <c r="C74" s="27" t="s">
        <v>368</v>
      </c>
      <c r="D74" s="21" t="s">
        <v>455</v>
      </c>
      <c r="E74" s="21">
        <v>1.2342900000000001</v>
      </c>
      <c r="F74" s="21">
        <v>0.47566000000000003</v>
      </c>
      <c r="G74" s="15">
        <f>F74/E74*100</f>
        <v>38.537134709023</v>
      </c>
      <c r="H74" s="30" t="s">
        <v>466</v>
      </c>
    </row>
    <row r="75" spans="1:10" s="48" customFormat="1" ht="75" x14ac:dyDescent="0.3">
      <c r="A75" s="26">
        <v>70</v>
      </c>
      <c r="B75" s="8" t="s">
        <v>265</v>
      </c>
      <c r="C75" s="27" t="s">
        <v>322</v>
      </c>
      <c r="D75" s="21"/>
      <c r="E75" s="21"/>
      <c r="F75" s="21"/>
      <c r="G75" s="15"/>
      <c r="H75" s="30"/>
    </row>
    <row r="76" spans="1:10" s="48" customFormat="1" ht="75" x14ac:dyDescent="0.3">
      <c r="A76" s="26">
        <v>71</v>
      </c>
      <c r="B76" s="8" t="s">
        <v>266</v>
      </c>
      <c r="C76" s="27" t="s">
        <v>311</v>
      </c>
      <c r="D76" s="21" t="s">
        <v>46</v>
      </c>
      <c r="E76" s="21" t="s">
        <v>143</v>
      </c>
      <c r="F76" s="21" t="s">
        <v>143</v>
      </c>
      <c r="G76" s="15" t="s">
        <v>143</v>
      </c>
      <c r="H76" s="30"/>
    </row>
    <row r="77" spans="1:10" ht="168.75" x14ac:dyDescent="0.3">
      <c r="A77" s="26">
        <v>72</v>
      </c>
      <c r="B77" s="9" t="s">
        <v>260</v>
      </c>
      <c r="C77" s="27" t="s">
        <v>323</v>
      </c>
      <c r="D77" s="21"/>
      <c r="E77" s="21"/>
      <c r="F77" s="21"/>
      <c r="G77" s="15"/>
      <c r="H77" s="30"/>
    </row>
    <row r="78" spans="1:10" ht="56.25" x14ac:dyDescent="0.3">
      <c r="A78" s="26">
        <v>73</v>
      </c>
      <c r="B78" s="9" t="s">
        <v>261</v>
      </c>
      <c r="C78" s="27" t="s">
        <v>124</v>
      </c>
      <c r="D78" s="21" t="s">
        <v>8</v>
      </c>
      <c r="E78" s="21">
        <v>87</v>
      </c>
      <c r="F78" s="21">
        <v>87</v>
      </c>
      <c r="G78" s="15">
        <f>F78/E78*100</f>
        <v>100</v>
      </c>
      <c r="H78" s="30"/>
    </row>
    <row r="79" spans="1:10" ht="168.75" x14ac:dyDescent="0.3">
      <c r="A79" s="26">
        <v>74</v>
      </c>
      <c r="B79" s="9" t="s">
        <v>324</v>
      </c>
      <c r="C79" s="27" t="s">
        <v>332</v>
      </c>
      <c r="D79" s="21" t="s">
        <v>8</v>
      </c>
      <c r="E79" s="21">
        <v>26</v>
      </c>
      <c r="F79" s="21">
        <v>25.84</v>
      </c>
      <c r="G79" s="15">
        <f>F79/E79*100</f>
        <v>99.384615384615387</v>
      </c>
      <c r="H79" s="30"/>
    </row>
    <row r="80" spans="1:10" s="64" customFormat="1" ht="112.5" x14ac:dyDescent="0.3">
      <c r="A80" s="26">
        <v>75</v>
      </c>
      <c r="B80" s="8" t="s">
        <v>257</v>
      </c>
      <c r="C80" s="27" t="s">
        <v>259</v>
      </c>
      <c r="D80" s="21"/>
      <c r="E80" s="21"/>
      <c r="F80" s="21"/>
      <c r="G80" s="15"/>
      <c r="H80" s="30"/>
      <c r="I80" s="63"/>
    </row>
    <row r="81" spans="1:10" ht="93.75" x14ac:dyDescent="0.3">
      <c r="A81" s="26">
        <v>76</v>
      </c>
      <c r="B81" s="8" t="s">
        <v>258</v>
      </c>
      <c r="C81" s="27" t="s">
        <v>461</v>
      </c>
      <c r="D81" s="21" t="s">
        <v>8</v>
      </c>
      <c r="E81" s="21">
        <v>100</v>
      </c>
      <c r="F81" s="21">
        <v>92.09</v>
      </c>
      <c r="G81" s="15">
        <f>F81/E81*100</f>
        <v>92.09</v>
      </c>
      <c r="H81" s="30" t="s">
        <v>482</v>
      </c>
    </row>
    <row r="82" spans="1:10" ht="150" x14ac:dyDescent="0.3">
      <c r="A82" s="26">
        <v>77</v>
      </c>
      <c r="B82" s="8" t="s">
        <v>255</v>
      </c>
      <c r="C82" s="27" t="s">
        <v>256</v>
      </c>
      <c r="D82" s="21"/>
      <c r="E82" s="21"/>
      <c r="F82" s="21"/>
      <c r="G82" s="15"/>
      <c r="H82" s="30"/>
    </row>
    <row r="83" spans="1:10" ht="93.75" x14ac:dyDescent="0.3">
      <c r="A83" s="26">
        <v>78</v>
      </c>
      <c r="B83" s="8" t="s">
        <v>254</v>
      </c>
      <c r="C83" s="27" t="s">
        <v>462</v>
      </c>
      <c r="D83" s="21" t="s">
        <v>8</v>
      </c>
      <c r="E83" s="21">
        <v>100</v>
      </c>
      <c r="F83" s="21">
        <v>99.7</v>
      </c>
      <c r="G83" s="15">
        <f>F83/E83*100</f>
        <v>99.7</v>
      </c>
      <c r="H83" s="30"/>
    </row>
    <row r="84" spans="1:10" ht="75" x14ac:dyDescent="0.3">
      <c r="A84" s="26">
        <v>79</v>
      </c>
      <c r="B84" s="23" t="s">
        <v>253</v>
      </c>
      <c r="C84" s="27" t="s">
        <v>325</v>
      </c>
      <c r="D84" s="21"/>
      <c r="E84" s="21"/>
      <c r="F84" s="21"/>
      <c r="G84" s="15"/>
      <c r="H84" s="30"/>
    </row>
    <row r="85" spans="1:10" ht="88.5" customHeight="1" x14ac:dyDescent="0.3">
      <c r="A85" s="26">
        <v>80</v>
      </c>
      <c r="B85" s="8" t="s">
        <v>252</v>
      </c>
      <c r="C85" s="27" t="s">
        <v>159</v>
      </c>
      <c r="D85" s="21" t="s">
        <v>17</v>
      </c>
      <c r="E85" s="21">
        <v>291</v>
      </c>
      <c r="F85" s="21">
        <v>291</v>
      </c>
      <c r="G85" s="15">
        <f>F85/E85*100</f>
        <v>100</v>
      </c>
      <c r="H85" s="30"/>
    </row>
    <row r="86" spans="1:10" ht="150" x14ac:dyDescent="0.3">
      <c r="A86" s="26">
        <v>81</v>
      </c>
      <c r="B86" s="8" t="s">
        <v>429</v>
      </c>
      <c r="C86" s="27" t="s">
        <v>427</v>
      </c>
      <c r="D86" s="21" t="s">
        <v>428</v>
      </c>
      <c r="E86" s="21">
        <v>280</v>
      </c>
      <c r="F86" s="21">
        <v>224</v>
      </c>
      <c r="G86" s="15">
        <f>F86/E86*100</f>
        <v>80</v>
      </c>
      <c r="H86" s="30" t="s">
        <v>492</v>
      </c>
      <c r="I86" s="65"/>
    </row>
    <row r="87" spans="1:10" ht="93.75" x14ac:dyDescent="0.3">
      <c r="A87" s="26">
        <v>82</v>
      </c>
      <c r="B87" s="8" t="s">
        <v>246</v>
      </c>
      <c r="C87" s="27" t="s">
        <v>326</v>
      </c>
      <c r="D87" s="21"/>
      <c r="E87" s="21"/>
      <c r="F87" s="21"/>
      <c r="G87" s="15"/>
      <c r="H87" s="30"/>
    </row>
    <row r="88" spans="1:10" s="40" customFormat="1" ht="75" x14ac:dyDescent="0.3">
      <c r="A88" s="26">
        <v>83</v>
      </c>
      <c r="B88" s="8" t="s">
        <v>247</v>
      </c>
      <c r="C88" s="27" t="s">
        <v>327</v>
      </c>
      <c r="D88" s="21" t="s">
        <v>17</v>
      </c>
      <c r="E88" s="21">
        <v>96</v>
      </c>
      <c r="F88" s="21">
        <v>96</v>
      </c>
      <c r="G88" s="15">
        <f>F88/E88*100</f>
        <v>100</v>
      </c>
      <c r="H88" s="30"/>
    </row>
    <row r="89" spans="1:10" s="40" customFormat="1" ht="112.5" x14ac:dyDescent="0.3">
      <c r="A89" s="26">
        <v>84</v>
      </c>
      <c r="B89" s="8" t="s">
        <v>248</v>
      </c>
      <c r="C89" s="27" t="s">
        <v>328</v>
      </c>
      <c r="D89" s="21" t="s">
        <v>17</v>
      </c>
      <c r="E89" s="21">
        <v>1</v>
      </c>
      <c r="F89" s="21">
        <v>1</v>
      </c>
      <c r="G89" s="15">
        <f t="shared" ref="G89" si="1">F89/E89*100</f>
        <v>100</v>
      </c>
      <c r="H89" s="93"/>
      <c r="I89" s="44"/>
    </row>
    <row r="90" spans="1:10" ht="75" x14ac:dyDescent="0.3">
      <c r="A90" s="26">
        <v>85</v>
      </c>
      <c r="B90" s="8" t="s">
        <v>249</v>
      </c>
      <c r="C90" s="27" t="s">
        <v>329</v>
      </c>
      <c r="D90" s="21" t="s">
        <v>160</v>
      </c>
      <c r="E90" s="21">
        <v>0</v>
      </c>
      <c r="F90" s="21">
        <v>0</v>
      </c>
      <c r="G90" s="15" t="s">
        <v>143</v>
      </c>
      <c r="H90" s="94"/>
    </row>
    <row r="91" spans="1:10" ht="93.75" x14ac:dyDescent="0.3">
      <c r="A91" s="26">
        <v>86</v>
      </c>
      <c r="B91" s="8" t="s">
        <v>250</v>
      </c>
      <c r="C91" s="27" t="s">
        <v>402</v>
      </c>
      <c r="D91" s="21"/>
      <c r="E91" s="25"/>
      <c r="F91" s="25"/>
      <c r="G91" s="16"/>
      <c r="H91" s="30"/>
    </row>
    <row r="92" spans="1:10" ht="75" x14ac:dyDescent="0.3">
      <c r="A92" s="26">
        <v>87</v>
      </c>
      <c r="B92" s="8" t="s">
        <v>251</v>
      </c>
      <c r="C92" s="27" t="s">
        <v>330</v>
      </c>
      <c r="D92" s="21" t="s">
        <v>17</v>
      </c>
      <c r="E92" s="21">
        <v>0</v>
      </c>
      <c r="F92" s="21">
        <v>0</v>
      </c>
      <c r="G92" s="15" t="s">
        <v>143</v>
      </c>
      <c r="H92" s="30" t="s">
        <v>445</v>
      </c>
    </row>
    <row r="93" spans="1:10" ht="131.25" x14ac:dyDescent="0.3">
      <c r="A93" s="26">
        <v>88</v>
      </c>
      <c r="B93" s="8" t="s">
        <v>370</v>
      </c>
      <c r="C93" s="27" t="s">
        <v>331</v>
      </c>
      <c r="D93" s="21" t="s">
        <v>17</v>
      </c>
      <c r="E93" s="21">
        <v>1</v>
      </c>
      <c r="F93" s="21">
        <v>2</v>
      </c>
      <c r="G93" s="15">
        <f>F93/E93*100</f>
        <v>200</v>
      </c>
      <c r="H93" s="30" t="s">
        <v>467</v>
      </c>
    </row>
    <row r="94" spans="1:10" ht="93.75" x14ac:dyDescent="0.3">
      <c r="A94" s="26">
        <v>89</v>
      </c>
      <c r="B94" s="8" t="s">
        <v>405</v>
      </c>
      <c r="C94" s="27" t="s">
        <v>421</v>
      </c>
      <c r="D94" s="21"/>
      <c r="E94" s="21"/>
      <c r="F94" s="21"/>
      <c r="G94" s="15"/>
      <c r="H94" s="30"/>
    </row>
    <row r="95" spans="1:10" ht="112.5" x14ac:dyDescent="0.3">
      <c r="A95" s="26">
        <v>90</v>
      </c>
      <c r="B95" s="8" t="s">
        <v>406</v>
      </c>
      <c r="C95" s="27" t="s">
        <v>479</v>
      </c>
      <c r="D95" s="21" t="s">
        <v>407</v>
      </c>
      <c r="E95" s="22">
        <v>100</v>
      </c>
      <c r="F95" s="22">
        <v>100</v>
      </c>
      <c r="G95" s="28">
        <f>F95/E95*100</f>
        <v>100</v>
      </c>
      <c r="H95" s="30"/>
      <c r="J95" s="66"/>
    </row>
    <row r="96" spans="1:10" x14ac:dyDescent="0.3">
      <c r="A96" s="26">
        <v>91</v>
      </c>
      <c r="B96" s="8" t="s">
        <v>68</v>
      </c>
      <c r="C96" s="95" t="s">
        <v>198</v>
      </c>
      <c r="D96" s="95"/>
      <c r="E96" s="95"/>
      <c r="F96" s="95"/>
      <c r="G96" s="95"/>
      <c r="H96" s="96"/>
    </row>
    <row r="97" spans="1:10" x14ac:dyDescent="0.3">
      <c r="A97" s="26">
        <v>92</v>
      </c>
      <c r="B97" s="8" t="s">
        <v>68</v>
      </c>
      <c r="C97" s="91" t="s">
        <v>351</v>
      </c>
      <c r="D97" s="91"/>
      <c r="E97" s="91"/>
      <c r="F97" s="91"/>
      <c r="G97" s="91"/>
      <c r="H97" s="92"/>
    </row>
    <row r="98" spans="1:10" ht="262.5" x14ac:dyDescent="0.3">
      <c r="A98" s="26">
        <v>93</v>
      </c>
      <c r="B98" s="8" t="s">
        <v>69</v>
      </c>
      <c r="C98" s="27" t="s">
        <v>468</v>
      </c>
      <c r="D98" s="21"/>
      <c r="E98" s="21"/>
      <c r="F98" s="21"/>
      <c r="G98" s="15"/>
      <c r="H98" s="30"/>
    </row>
    <row r="99" spans="1:10" ht="56.25" x14ac:dyDescent="0.3">
      <c r="A99" s="26">
        <v>94</v>
      </c>
      <c r="B99" s="8" t="s">
        <v>70</v>
      </c>
      <c r="C99" s="27" t="s">
        <v>469</v>
      </c>
      <c r="D99" s="21" t="s">
        <v>39</v>
      </c>
      <c r="E99" s="21" t="s">
        <v>443</v>
      </c>
      <c r="F99" s="21" t="s">
        <v>443</v>
      </c>
      <c r="G99" s="15" t="s">
        <v>143</v>
      </c>
      <c r="H99" s="30"/>
    </row>
    <row r="100" spans="1:10" ht="112.5" x14ac:dyDescent="0.3">
      <c r="A100" s="26">
        <v>95</v>
      </c>
      <c r="B100" s="23" t="s">
        <v>470</v>
      </c>
      <c r="C100" s="27" t="s">
        <v>471</v>
      </c>
      <c r="D100" s="21" t="s">
        <v>39</v>
      </c>
      <c r="E100" s="21" t="s">
        <v>40</v>
      </c>
      <c r="F100" s="21" t="s">
        <v>40</v>
      </c>
      <c r="G100" s="15">
        <v>100</v>
      </c>
      <c r="H100" s="30"/>
    </row>
    <row r="101" spans="1:10" ht="356.25" x14ac:dyDescent="0.3">
      <c r="A101" s="26">
        <v>96</v>
      </c>
      <c r="B101" s="8" t="s">
        <v>71</v>
      </c>
      <c r="C101" s="27" t="s">
        <v>403</v>
      </c>
      <c r="D101" s="21"/>
      <c r="E101" s="21"/>
      <c r="F101" s="21"/>
      <c r="G101" s="15"/>
      <c r="H101" s="30"/>
    </row>
    <row r="102" spans="1:10" ht="93.75" x14ac:dyDescent="0.3">
      <c r="A102" s="26">
        <v>97</v>
      </c>
      <c r="B102" s="8" t="s">
        <v>72</v>
      </c>
      <c r="C102" s="27" t="s">
        <v>95</v>
      </c>
      <c r="D102" s="21" t="s">
        <v>39</v>
      </c>
      <c r="E102" s="21" t="s">
        <v>40</v>
      </c>
      <c r="F102" s="21" t="s">
        <v>40</v>
      </c>
      <c r="G102" s="15">
        <v>100</v>
      </c>
      <c r="H102" s="30"/>
    </row>
    <row r="103" spans="1:10" s="40" customFormat="1" ht="112.5" x14ac:dyDescent="0.3">
      <c r="A103" s="26">
        <v>98</v>
      </c>
      <c r="B103" s="8" t="s">
        <v>75</v>
      </c>
      <c r="C103" s="27" t="s">
        <v>199</v>
      </c>
      <c r="D103" s="29"/>
      <c r="E103" s="21"/>
      <c r="F103" s="21"/>
      <c r="G103" s="15"/>
      <c r="H103" s="30"/>
    </row>
    <row r="104" spans="1:10" ht="337.5" x14ac:dyDescent="0.3">
      <c r="A104" s="26">
        <v>99</v>
      </c>
      <c r="B104" s="8" t="s">
        <v>76</v>
      </c>
      <c r="C104" s="27" t="s">
        <v>96</v>
      </c>
      <c r="D104" s="21" t="s">
        <v>39</v>
      </c>
      <c r="E104" s="21" t="s">
        <v>40</v>
      </c>
      <c r="F104" s="21" t="s">
        <v>40</v>
      </c>
      <c r="G104" s="15">
        <v>100</v>
      </c>
      <c r="H104" s="30"/>
    </row>
    <row r="105" spans="1:10" ht="300" x14ac:dyDescent="0.3">
      <c r="A105" s="26">
        <v>100</v>
      </c>
      <c r="B105" s="8" t="s">
        <v>188</v>
      </c>
      <c r="C105" s="27" t="s">
        <v>200</v>
      </c>
      <c r="D105" s="21"/>
      <c r="E105" s="21"/>
      <c r="F105" s="21"/>
      <c r="G105" s="15"/>
      <c r="H105" s="30"/>
    </row>
    <row r="106" spans="1:10" ht="75" x14ac:dyDescent="0.3">
      <c r="A106" s="26">
        <v>101</v>
      </c>
      <c r="B106" s="8" t="s">
        <v>78</v>
      </c>
      <c r="C106" s="27" t="s">
        <v>179</v>
      </c>
      <c r="D106" s="21" t="s">
        <v>34</v>
      </c>
      <c r="E106" s="21">
        <v>0</v>
      </c>
      <c r="F106" s="21">
        <v>0</v>
      </c>
      <c r="G106" s="15">
        <v>100</v>
      </c>
      <c r="H106" s="30"/>
    </row>
    <row r="107" spans="1:10" ht="112.5" x14ac:dyDescent="0.3">
      <c r="A107" s="26">
        <v>102</v>
      </c>
      <c r="B107" s="8" t="s">
        <v>387</v>
      </c>
      <c r="C107" s="27" t="s">
        <v>394</v>
      </c>
      <c r="D107" s="21" t="s">
        <v>46</v>
      </c>
      <c r="E107" s="21">
        <v>33877</v>
      </c>
      <c r="F107" s="21">
        <v>34204</v>
      </c>
      <c r="G107" s="15">
        <f>F107/E107*100</f>
        <v>100.96525666381319</v>
      </c>
      <c r="H107" s="30" t="s">
        <v>437</v>
      </c>
    </row>
    <row r="108" spans="1:10" ht="112.5" x14ac:dyDescent="0.3">
      <c r="A108" s="26">
        <v>103</v>
      </c>
      <c r="B108" s="8" t="s">
        <v>79</v>
      </c>
      <c r="C108" s="27" t="s">
        <v>201</v>
      </c>
      <c r="D108" s="21"/>
      <c r="E108" s="21"/>
      <c r="F108" s="21"/>
      <c r="G108" s="15"/>
      <c r="H108" s="30"/>
    </row>
    <row r="109" spans="1:10" ht="75" x14ac:dyDescent="0.3">
      <c r="A109" s="26">
        <v>104</v>
      </c>
      <c r="B109" s="8" t="s">
        <v>80</v>
      </c>
      <c r="C109" s="27" t="s">
        <v>371</v>
      </c>
      <c r="D109" s="21" t="s">
        <v>17</v>
      </c>
      <c r="E109" s="21">
        <v>80</v>
      </c>
      <c r="F109" s="21">
        <v>83</v>
      </c>
      <c r="G109" s="15">
        <f>F109/E109*100</f>
        <v>103.75000000000001</v>
      </c>
      <c r="H109" s="30"/>
    </row>
    <row r="110" spans="1:10" ht="233.25" customHeight="1" x14ac:dyDescent="0.3">
      <c r="A110" s="26">
        <v>105</v>
      </c>
      <c r="B110" s="8" t="s">
        <v>372</v>
      </c>
      <c r="C110" s="27" t="s">
        <v>444</v>
      </c>
      <c r="D110" s="21" t="s">
        <v>17</v>
      </c>
      <c r="E110" s="21">
        <v>25</v>
      </c>
      <c r="F110" s="21">
        <v>25</v>
      </c>
      <c r="G110" s="15">
        <f>F110/E110*100</f>
        <v>100</v>
      </c>
      <c r="H110" s="30"/>
      <c r="I110" s="67"/>
      <c r="J110" s="66"/>
    </row>
    <row r="111" spans="1:10" ht="26.25" customHeight="1" x14ac:dyDescent="0.3">
      <c r="A111" s="26">
        <v>106</v>
      </c>
      <c r="B111" s="8" t="s">
        <v>83</v>
      </c>
      <c r="C111" s="84" t="s">
        <v>203</v>
      </c>
      <c r="D111" s="84"/>
      <c r="E111" s="84"/>
      <c r="F111" s="84"/>
      <c r="G111" s="84"/>
      <c r="H111" s="85"/>
    </row>
    <row r="112" spans="1:10" ht="84" customHeight="1" x14ac:dyDescent="0.3">
      <c r="A112" s="26">
        <v>107</v>
      </c>
      <c r="B112" s="8" t="s">
        <v>83</v>
      </c>
      <c r="C112" s="91" t="s">
        <v>204</v>
      </c>
      <c r="D112" s="91"/>
      <c r="E112" s="91"/>
      <c r="F112" s="91"/>
      <c r="G112" s="91"/>
      <c r="H112" s="92"/>
    </row>
    <row r="113" spans="1:10" s="19" customFormat="1" ht="112.5" x14ac:dyDescent="0.3">
      <c r="A113" s="26">
        <v>108</v>
      </c>
      <c r="B113" s="10" t="s">
        <v>84</v>
      </c>
      <c r="C113" s="27" t="s">
        <v>283</v>
      </c>
      <c r="D113" s="21"/>
      <c r="E113" s="21"/>
      <c r="F113" s="21"/>
      <c r="G113" s="15"/>
      <c r="H113" s="30"/>
    </row>
    <row r="114" spans="1:10" s="19" customFormat="1" ht="93.75" x14ac:dyDescent="0.3">
      <c r="A114" s="26">
        <v>109</v>
      </c>
      <c r="B114" s="8" t="s">
        <v>85</v>
      </c>
      <c r="C114" s="27" t="s">
        <v>373</v>
      </c>
      <c r="D114" s="21" t="s">
        <v>17</v>
      </c>
      <c r="E114" s="21">
        <v>678.5</v>
      </c>
      <c r="F114" s="21">
        <v>606.79999999999995</v>
      </c>
      <c r="G114" s="15">
        <f>F114/E114*100</f>
        <v>89.432571849668378</v>
      </c>
      <c r="H114" s="30" t="s">
        <v>493</v>
      </c>
    </row>
    <row r="115" spans="1:10" s="19" customFormat="1" ht="225" x14ac:dyDescent="0.3">
      <c r="A115" s="26">
        <v>110</v>
      </c>
      <c r="B115" s="23" t="s">
        <v>86</v>
      </c>
      <c r="C115" s="27" t="s">
        <v>374</v>
      </c>
      <c r="D115" s="21" t="s">
        <v>8</v>
      </c>
      <c r="E115" s="21">
        <v>59.16</v>
      </c>
      <c r="F115" s="24">
        <v>55.9</v>
      </c>
      <c r="G115" s="15">
        <f t="shared" ref="G115:G118" si="2">F115/E115*100</f>
        <v>94.489519945909407</v>
      </c>
      <c r="H115" s="30" t="s">
        <v>472</v>
      </c>
    </row>
    <row r="116" spans="1:10" s="19" customFormat="1" ht="112.5" x14ac:dyDescent="0.3">
      <c r="A116" s="26">
        <v>111</v>
      </c>
      <c r="B116" s="8" t="s">
        <v>89</v>
      </c>
      <c r="C116" s="27" t="s">
        <v>304</v>
      </c>
      <c r="D116" s="21"/>
      <c r="E116" s="21"/>
      <c r="F116" s="21"/>
      <c r="G116" s="15"/>
      <c r="H116" s="30"/>
    </row>
    <row r="117" spans="1:10" s="19" customFormat="1" ht="75" x14ac:dyDescent="0.3">
      <c r="A117" s="26">
        <v>112</v>
      </c>
      <c r="B117" s="8" t="s">
        <v>90</v>
      </c>
      <c r="C117" s="27" t="s">
        <v>357</v>
      </c>
      <c r="D117" s="21" t="s">
        <v>17</v>
      </c>
      <c r="E117" s="21">
        <v>191</v>
      </c>
      <c r="F117" s="21">
        <v>199</v>
      </c>
      <c r="G117" s="15">
        <f t="shared" si="2"/>
        <v>104.18848167539268</v>
      </c>
      <c r="H117" s="30"/>
      <c r="I117" s="44"/>
    </row>
    <row r="118" spans="1:10" s="19" customFormat="1" ht="93.75" x14ac:dyDescent="0.3">
      <c r="A118" s="26">
        <v>113</v>
      </c>
      <c r="B118" s="8" t="s">
        <v>202</v>
      </c>
      <c r="C118" s="27" t="s">
        <v>375</v>
      </c>
      <c r="D118" s="21" t="s">
        <v>19</v>
      </c>
      <c r="E118" s="21">
        <v>100</v>
      </c>
      <c r="F118" s="21">
        <v>100</v>
      </c>
      <c r="G118" s="15">
        <f t="shared" si="2"/>
        <v>100</v>
      </c>
      <c r="H118" s="30" t="s">
        <v>441</v>
      </c>
      <c r="J118" s="20"/>
    </row>
    <row r="119" spans="1:10" ht="37.5" customHeight="1" x14ac:dyDescent="0.3">
      <c r="A119" s="26">
        <v>114</v>
      </c>
      <c r="B119" s="8" t="s">
        <v>92</v>
      </c>
      <c r="C119" s="84" t="s">
        <v>205</v>
      </c>
      <c r="D119" s="84"/>
      <c r="E119" s="84"/>
      <c r="F119" s="84"/>
      <c r="G119" s="84"/>
      <c r="H119" s="85"/>
    </row>
    <row r="120" spans="1:10" ht="56.25" customHeight="1" x14ac:dyDescent="0.3">
      <c r="A120" s="26">
        <v>115</v>
      </c>
      <c r="B120" s="8" t="s">
        <v>92</v>
      </c>
      <c r="C120" s="91" t="s">
        <v>206</v>
      </c>
      <c r="D120" s="91"/>
      <c r="E120" s="91"/>
      <c r="F120" s="91"/>
      <c r="G120" s="91"/>
      <c r="H120" s="92"/>
    </row>
    <row r="121" spans="1:10" ht="112.5" x14ac:dyDescent="0.3">
      <c r="A121" s="26">
        <v>116</v>
      </c>
      <c r="B121" s="8" t="s">
        <v>208</v>
      </c>
      <c r="C121" s="27" t="s">
        <v>207</v>
      </c>
      <c r="D121" s="21"/>
      <c r="E121" s="21"/>
      <c r="F121" s="21"/>
      <c r="G121" s="15"/>
      <c r="H121" s="30"/>
    </row>
    <row r="122" spans="1:10" ht="168.75" x14ac:dyDescent="0.3">
      <c r="A122" s="26">
        <v>117</v>
      </c>
      <c r="B122" s="8" t="s">
        <v>209</v>
      </c>
      <c r="C122" s="27" t="s">
        <v>333</v>
      </c>
      <c r="D122" s="21" t="s">
        <v>19</v>
      </c>
      <c r="E122" s="21">
        <v>62</v>
      </c>
      <c r="F122" s="21">
        <v>62</v>
      </c>
      <c r="G122" s="15">
        <f>F122/E122*100</f>
        <v>100</v>
      </c>
      <c r="H122" s="34"/>
    </row>
    <row r="123" spans="1:10" ht="56.25" x14ac:dyDescent="0.3">
      <c r="A123" s="26">
        <v>118</v>
      </c>
      <c r="B123" s="8" t="s">
        <v>210</v>
      </c>
      <c r="C123" s="27" t="s">
        <v>87</v>
      </c>
      <c r="D123" s="21" t="s">
        <v>88</v>
      </c>
      <c r="E123" s="21">
        <v>1.1100000000000001</v>
      </c>
      <c r="F123" s="21">
        <v>1.1100000000000001</v>
      </c>
      <c r="G123" s="15">
        <f>F123/E123*100</f>
        <v>100</v>
      </c>
      <c r="H123" s="34"/>
    </row>
    <row r="124" spans="1:10" ht="112.5" x14ac:dyDescent="0.3">
      <c r="A124" s="26">
        <v>119</v>
      </c>
      <c r="B124" s="8" t="s">
        <v>93</v>
      </c>
      <c r="C124" s="27" t="s">
        <v>211</v>
      </c>
      <c r="D124" s="21"/>
      <c r="E124" s="21"/>
      <c r="F124" s="21"/>
      <c r="G124" s="15"/>
      <c r="H124" s="34"/>
    </row>
    <row r="125" spans="1:10" ht="75" x14ac:dyDescent="0.3">
      <c r="A125" s="26">
        <v>120</v>
      </c>
      <c r="B125" s="8" t="s">
        <v>94</v>
      </c>
      <c r="C125" s="27" t="s">
        <v>91</v>
      </c>
      <c r="D125" s="21" t="s">
        <v>46</v>
      </c>
      <c r="E125" s="21">
        <v>5</v>
      </c>
      <c r="F125" s="21">
        <v>5</v>
      </c>
      <c r="G125" s="15">
        <f>F125/E125*100</f>
        <v>100</v>
      </c>
      <c r="H125" s="34"/>
      <c r="J125" s="66"/>
    </row>
    <row r="126" spans="1:10" ht="47.25" customHeight="1" x14ac:dyDescent="0.3">
      <c r="A126" s="26">
        <v>121</v>
      </c>
      <c r="B126" s="8" t="s">
        <v>97</v>
      </c>
      <c r="C126" s="84" t="s">
        <v>98</v>
      </c>
      <c r="D126" s="84"/>
      <c r="E126" s="84"/>
      <c r="F126" s="84"/>
      <c r="G126" s="84"/>
      <c r="H126" s="85"/>
    </row>
    <row r="127" spans="1:10" ht="42" customHeight="1" x14ac:dyDescent="0.3">
      <c r="A127" s="26">
        <v>122</v>
      </c>
      <c r="B127" s="8" t="s">
        <v>97</v>
      </c>
      <c r="C127" s="91" t="s">
        <v>99</v>
      </c>
      <c r="D127" s="91"/>
      <c r="E127" s="91"/>
      <c r="F127" s="91"/>
      <c r="G127" s="91"/>
      <c r="H127" s="92"/>
    </row>
    <row r="128" spans="1:10" ht="150" x14ac:dyDescent="0.3">
      <c r="A128" s="26">
        <v>123</v>
      </c>
      <c r="B128" s="8" t="s">
        <v>100</v>
      </c>
      <c r="C128" s="27" t="s">
        <v>101</v>
      </c>
      <c r="D128" s="21"/>
      <c r="E128" s="21"/>
      <c r="F128" s="21"/>
      <c r="G128" s="15"/>
      <c r="H128" s="30"/>
    </row>
    <row r="129" spans="1:9" ht="150" x14ac:dyDescent="0.3">
      <c r="A129" s="26">
        <v>124</v>
      </c>
      <c r="B129" s="8" t="s">
        <v>334</v>
      </c>
      <c r="C129" s="27" t="s">
        <v>335</v>
      </c>
      <c r="D129" s="21" t="s">
        <v>8</v>
      </c>
      <c r="E129" s="21">
        <v>43</v>
      </c>
      <c r="F129" s="21">
        <v>44.7</v>
      </c>
      <c r="G129" s="15">
        <f>E129/F129*100</f>
        <v>96.196868008948542</v>
      </c>
      <c r="H129" s="30" t="s">
        <v>476</v>
      </c>
    </row>
    <row r="130" spans="1:9" ht="225" x14ac:dyDescent="0.3">
      <c r="A130" s="26">
        <v>125</v>
      </c>
      <c r="B130" s="8" t="s">
        <v>102</v>
      </c>
      <c r="C130" s="27" t="s">
        <v>336</v>
      </c>
      <c r="D130" s="21" t="s">
        <v>8</v>
      </c>
      <c r="E130" s="21">
        <v>97</v>
      </c>
      <c r="F130" s="21">
        <v>77.599999999999994</v>
      </c>
      <c r="G130" s="15">
        <f>F130/E130*100</f>
        <v>80</v>
      </c>
      <c r="H130" s="30" t="s">
        <v>475</v>
      </c>
    </row>
    <row r="131" spans="1:9" ht="93.75" x14ac:dyDescent="0.3">
      <c r="A131" s="26">
        <v>126</v>
      </c>
      <c r="B131" s="8" t="s">
        <v>103</v>
      </c>
      <c r="C131" s="27" t="s">
        <v>104</v>
      </c>
      <c r="D131" s="21"/>
      <c r="E131" s="21"/>
      <c r="F131" s="21"/>
      <c r="G131" s="15"/>
      <c r="H131" s="30"/>
    </row>
    <row r="132" spans="1:9" ht="75" x14ac:dyDescent="0.3">
      <c r="A132" s="26">
        <v>127</v>
      </c>
      <c r="B132" s="8" t="s">
        <v>105</v>
      </c>
      <c r="C132" s="27" t="s">
        <v>106</v>
      </c>
      <c r="D132" s="21" t="s">
        <v>77</v>
      </c>
      <c r="E132" s="21">
        <v>0</v>
      </c>
      <c r="F132" s="21">
        <v>0</v>
      </c>
      <c r="G132" s="15" t="s">
        <v>143</v>
      </c>
      <c r="H132" s="30" t="s">
        <v>451</v>
      </c>
    </row>
    <row r="133" spans="1:9" ht="75" x14ac:dyDescent="0.3">
      <c r="A133" s="26">
        <v>128</v>
      </c>
      <c r="B133" s="8" t="s">
        <v>426</v>
      </c>
      <c r="C133" s="27" t="s">
        <v>425</v>
      </c>
      <c r="D133" s="21" t="s">
        <v>17</v>
      </c>
      <c r="E133" s="21">
        <v>4</v>
      </c>
      <c r="F133" s="21">
        <v>4</v>
      </c>
      <c r="G133" s="15">
        <f>F133/E133*100</f>
        <v>100</v>
      </c>
      <c r="H133" s="30" t="s">
        <v>487</v>
      </c>
    </row>
    <row r="134" spans="1:9" ht="75" x14ac:dyDescent="0.3">
      <c r="A134" s="26">
        <v>129</v>
      </c>
      <c r="B134" s="8" t="s">
        <v>337</v>
      </c>
      <c r="C134" s="27" t="s">
        <v>391</v>
      </c>
      <c r="D134" s="21"/>
      <c r="E134" s="21"/>
      <c r="F134" s="21"/>
      <c r="G134" s="15"/>
      <c r="H134" s="30"/>
    </row>
    <row r="135" spans="1:9" ht="56.25" x14ac:dyDescent="0.3">
      <c r="A135" s="26">
        <v>130</v>
      </c>
      <c r="B135" s="8" t="s">
        <v>338</v>
      </c>
      <c r="C135" s="27" t="s">
        <v>392</v>
      </c>
      <c r="D135" s="21" t="s">
        <v>393</v>
      </c>
      <c r="E135" s="21">
        <v>0</v>
      </c>
      <c r="F135" s="21">
        <v>0</v>
      </c>
      <c r="G135" s="15" t="s">
        <v>143</v>
      </c>
      <c r="H135" s="30"/>
    </row>
    <row r="136" spans="1:9" ht="93.75" x14ac:dyDescent="0.3">
      <c r="A136" s="26">
        <v>131</v>
      </c>
      <c r="B136" s="8" t="s">
        <v>107</v>
      </c>
      <c r="C136" s="27" t="s">
        <v>108</v>
      </c>
      <c r="D136" s="21"/>
      <c r="E136" s="21"/>
      <c r="F136" s="21"/>
      <c r="G136" s="15"/>
      <c r="H136" s="30"/>
    </row>
    <row r="137" spans="1:9" ht="187.5" x14ac:dyDescent="0.3">
      <c r="A137" s="26">
        <v>132</v>
      </c>
      <c r="B137" s="8" t="s">
        <v>109</v>
      </c>
      <c r="C137" s="27" t="s">
        <v>110</v>
      </c>
      <c r="D137" s="21" t="s">
        <v>8</v>
      </c>
      <c r="E137" s="21">
        <v>42.7</v>
      </c>
      <c r="F137" s="21">
        <v>46.27</v>
      </c>
      <c r="G137" s="15">
        <f>F137/E137*100</f>
        <v>108.36065573770493</v>
      </c>
      <c r="H137" s="30" t="s">
        <v>495</v>
      </c>
    </row>
    <row r="138" spans="1:9" ht="112.5" x14ac:dyDescent="0.3">
      <c r="A138" s="26">
        <v>133</v>
      </c>
      <c r="B138" s="8" t="s">
        <v>111</v>
      </c>
      <c r="C138" s="27" t="s">
        <v>112</v>
      </c>
      <c r="D138" s="21" t="s">
        <v>8</v>
      </c>
      <c r="E138" s="21">
        <v>90.8</v>
      </c>
      <c r="F138" s="21">
        <v>84.66</v>
      </c>
      <c r="G138" s="15">
        <f t="shared" ref="G138:G140" si="3">F138/E138*100</f>
        <v>93.23788546255507</v>
      </c>
      <c r="H138" s="30" t="s">
        <v>496</v>
      </c>
      <c r="I138" s="54"/>
    </row>
    <row r="139" spans="1:9" ht="112.5" x14ac:dyDescent="0.3">
      <c r="A139" s="26">
        <v>134</v>
      </c>
      <c r="B139" s="8" t="s">
        <v>113</v>
      </c>
      <c r="C139" s="27" t="s">
        <v>114</v>
      </c>
      <c r="D139" s="21" t="s">
        <v>8</v>
      </c>
      <c r="E139" s="21">
        <v>94</v>
      </c>
      <c r="F139" s="21">
        <v>85.57</v>
      </c>
      <c r="G139" s="15">
        <f t="shared" si="3"/>
        <v>91.031914893617014</v>
      </c>
      <c r="H139" s="30" t="s">
        <v>497</v>
      </c>
    </row>
    <row r="140" spans="1:9" ht="56.25" x14ac:dyDescent="0.3">
      <c r="A140" s="26">
        <v>135</v>
      </c>
      <c r="B140" s="8" t="s">
        <v>115</v>
      </c>
      <c r="C140" s="27" t="s">
        <v>116</v>
      </c>
      <c r="D140" s="21" t="s">
        <v>8</v>
      </c>
      <c r="E140" s="21">
        <v>81</v>
      </c>
      <c r="F140" s="21">
        <v>77.400000000000006</v>
      </c>
      <c r="G140" s="15">
        <f t="shared" si="3"/>
        <v>95.555555555555557</v>
      </c>
      <c r="H140" s="30" t="s">
        <v>498</v>
      </c>
    </row>
    <row r="141" spans="1:9" ht="112.5" x14ac:dyDescent="0.3">
      <c r="A141" s="26">
        <v>136</v>
      </c>
      <c r="B141" s="8" t="s">
        <v>117</v>
      </c>
      <c r="C141" s="27" t="s">
        <v>180</v>
      </c>
      <c r="D141" s="21"/>
      <c r="E141" s="21"/>
      <c r="F141" s="21"/>
      <c r="G141" s="15"/>
      <c r="H141" s="30"/>
    </row>
    <row r="142" spans="1:9" ht="112.5" x14ac:dyDescent="0.3">
      <c r="A142" s="26">
        <v>137</v>
      </c>
      <c r="B142" s="8" t="s">
        <v>118</v>
      </c>
      <c r="C142" s="27" t="s">
        <v>121</v>
      </c>
      <c r="D142" s="21" t="s">
        <v>17</v>
      </c>
      <c r="E142" s="21">
        <v>25</v>
      </c>
      <c r="F142" s="21">
        <v>25</v>
      </c>
      <c r="G142" s="15">
        <f>F142/E142*100</f>
        <v>100</v>
      </c>
      <c r="H142" s="30"/>
    </row>
    <row r="143" spans="1:9" ht="168.75" x14ac:dyDescent="0.3">
      <c r="A143" s="26">
        <v>138</v>
      </c>
      <c r="B143" s="8" t="s">
        <v>119</v>
      </c>
      <c r="C143" s="27" t="s">
        <v>181</v>
      </c>
      <c r="D143" s="21"/>
      <c r="E143" s="21"/>
      <c r="F143" s="21"/>
      <c r="G143" s="15"/>
      <c r="H143" s="30"/>
    </row>
    <row r="144" spans="1:9" ht="56.25" x14ac:dyDescent="0.3">
      <c r="A144" s="26">
        <v>139</v>
      </c>
      <c r="B144" s="8" t="s">
        <v>120</v>
      </c>
      <c r="C144" s="27" t="s">
        <v>164</v>
      </c>
      <c r="D144" s="21" t="s">
        <v>17</v>
      </c>
      <c r="E144" s="21">
        <v>3</v>
      </c>
      <c r="F144" s="21">
        <v>3</v>
      </c>
      <c r="G144" s="15">
        <f>F144/E144*100</f>
        <v>100</v>
      </c>
      <c r="H144" s="35"/>
      <c r="I144" s="68"/>
    </row>
    <row r="145" spans="1:10" ht="75" x14ac:dyDescent="0.3">
      <c r="A145" s="26">
        <v>140</v>
      </c>
      <c r="B145" s="8" t="s">
        <v>354</v>
      </c>
      <c r="C145" s="27" t="s">
        <v>355</v>
      </c>
      <c r="D145" s="21"/>
      <c r="E145" s="21"/>
      <c r="F145" s="21"/>
      <c r="G145" s="15"/>
      <c r="H145" s="30"/>
    </row>
    <row r="146" spans="1:10" ht="37.5" x14ac:dyDescent="0.3">
      <c r="A146" s="26">
        <v>141</v>
      </c>
      <c r="B146" s="8" t="s">
        <v>356</v>
      </c>
      <c r="C146" s="27" t="s">
        <v>352</v>
      </c>
      <c r="D146" s="21" t="s">
        <v>353</v>
      </c>
      <c r="E146" s="21">
        <v>39</v>
      </c>
      <c r="F146" s="21">
        <v>39</v>
      </c>
      <c r="G146" s="15">
        <f>F146/E146*100</f>
        <v>100</v>
      </c>
      <c r="H146" s="30"/>
    </row>
    <row r="147" spans="1:10" ht="56.25" x14ac:dyDescent="0.3">
      <c r="A147" s="26">
        <v>142</v>
      </c>
      <c r="B147" s="8" t="s">
        <v>378</v>
      </c>
      <c r="C147" s="27" t="s">
        <v>380</v>
      </c>
      <c r="D147" s="21"/>
      <c r="E147" s="21"/>
      <c r="F147" s="21"/>
      <c r="G147" s="15"/>
      <c r="H147" s="30"/>
    </row>
    <row r="148" spans="1:10" ht="37.5" x14ac:dyDescent="0.3">
      <c r="A148" s="26">
        <v>143</v>
      </c>
      <c r="B148" s="8" t="s">
        <v>379</v>
      </c>
      <c r="C148" s="27" t="s">
        <v>381</v>
      </c>
      <c r="D148" s="21" t="s">
        <v>46</v>
      </c>
      <c r="E148" s="21">
        <v>1</v>
      </c>
      <c r="F148" s="21">
        <v>1</v>
      </c>
      <c r="G148" s="15">
        <v>100</v>
      </c>
      <c r="H148" s="30"/>
    </row>
    <row r="149" spans="1:10" ht="75" x14ac:dyDescent="0.3">
      <c r="A149" s="26">
        <v>144</v>
      </c>
      <c r="B149" s="8" t="s">
        <v>456</v>
      </c>
      <c r="C149" s="27" t="s">
        <v>458</v>
      </c>
      <c r="D149" s="21"/>
      <c r="E149" s="21"/>
      <c r="F149" s="21"/>
      <c r="G149" s="15"/>
      <c r="H149" s="30"/>
    </row>
    <row r="150" spans="1:10" ht="56.25" x14ac:dyDescent="0.3">
      <c r="A150" s="26">
        <v>145</v>
      </c>
      <c r="B150" s="8" t="s">
        <v>457</v>
      </c>
      <c r="C150" s="27" t="s">
        <v>459</v>
      </c>
      <c r="D150" s="21" t="s">
        <v>460</v>
      </c>
      <c r="E150" s="21">
        <v>1000</v>
      </c>
      <c r="F150" s="21">
        <v>1000</v>
      </c>
      <c r="G150" s="15">
        <v>100</v>
      </c>
      <c r="H150" s="30"/>
    </row>
    <row r="151" spans="1:10" ht="56.25" x14ac:dyDescent="0.3">
      <c r="A151" s="26">
        <v>146</v>
      </c>
      <c r="B151" s="8" t="s">
        <v>473</v>
      </c>
      <c r="C151" s="27" t="s">
        <v>474</v>
      </c>
      <c r="D151" s="21" t="s">
        <v>428</v>
      </c>
      <c r="E151" s="21">
        <v>330</v>
      </c>
      <c r="F151" s="21">
        <v>330</v>
      </c>
      <c r="G151" s="15">
        <f>F151/E151*100</f>
        <v>100</v>
      </c>
      <c r="H151" s="30"/>
      <c r="J151" s="66"/>
    </row>
    <row r="152" spans="1:10" ht="46.5" customHeight="1" x14ac:dyDescent="0.3">
      <c r="A152" s="26">
        <v>147</v>
      </c>
      <c r="B152" s="8" t="s">
        <v>388</v>
      </c>
      <c r="C152" s="84" t="s">
        <v>389</v>
      </c>
      <c r="D152" s="84"/>
      <c r="E152" s="84"/>
      <c r="F152" s="84"/>
      <c r="G152" s="84"/>
      <c r="H152" s="85"/>
    </row>
    <row r="153" spans="1:10" ht="26.25" customHeight="1" x14ac:dyDescent="0.3">
      <c r="A153" s="26">
        <v>148</v>
      </c>
      <c r="B153" s="8" t="s">
        <v>388</v>
      </c>
      <c r="C153" s="84" t="s">
        <v>390</v>
      </c>
      <c r="D153" s="84"/>
      <c r="E153" s="84"/>
      <c r="F153" s="84"/>
      <c r="G153" s="84"/>
      <c r="H153" s="85"/>
    </row>
    <row r="154" spans="1:10" s="40" customFormat="1" ht="131.25" x14ac:dyDescent="0.3">
      <c r="A154" s="26">
        <v>149</v>
      </c>
      <c r="B154" s="8" t="s">
        <v>122</v>
      </c>
      <c r="C154" s="27" t="s">
        <v>212</v>
      </c>
      <c r="D154" s="21"/>
      <c r="E154" s="21"/>
      <c r="F154" s="21"/>
      <c r="G154" s="15"/>
      <c r="H154" s="30"/>
    </row>
    <row r="155" spans="1:10" s="40" customFormat="1" ht="93.75" x14ac:dyDescent="0.3">
      <c r="A155" s="26">
        <v>150</v>
      </c>
      <c r="B155" s="8" t="s">
        <v>123</v>
      </c>
      <c r="C155" s="27" t="s">
        <v>62</v>
      </c>
      <c r="D155" s="21" t="s">
        <v>46</v>
      </c>
      <c r="E155" s="21">
        <v>3</v>
      </c>
      <c r="F155" s="21">
        <v>3</v>
      </c>
      <c r="G155" s="15">
        <f>F155/E155*100</f>
        <v>100</v>
      </c>
      <c r="H155" s="30"/>
    </row>
    <row r="156" spans="1:10" s="40" customFormat="1" ht="112.5" x14ac:dyDescent="0.3">
      <c r="A156" s="26">
        <v>151</v>
      </c>
      <c r="B156" s="8" t="s">
        <v>213</v>
      </c>
      <c r="C156" s="27" t="s">
        <v>305</v>
      </c>
      <c r="D156" s="21" t="s">
        <v>46</v>
      </c>
      <c r="E156" s="21">
        <v>600</v>
      </c>
      <c r="F156" s="21">
        <v>668</v>
      </c>
      <c r="G156" s="15">
        <f>F156/E156*100</f>
        <v>111.33333333333333</v>
      </c>
      <c r="H156" s="93" t="s">
        <v>488</v>
      </c>
    </row>
    <row r="157" spans="1:10" s="40" customFormat="1" ht="144.75" customHeight="1" x14ac:dyDescent="0.3">
      <c r="A157" s="26">
        <v>152</v>
      </c>
      <c r="B157" s="8" t="s">
        <v>214</v>
      </c>
      <c r="C157" s="27" t="s">
        <v>307</v>
      </c>
      <c r="D157" s="21" t="s">
        <v>46</v>
      </c>
      <c r="E157" s="21">
        <v>100</v>
      </c>
      <c r="F157" s="21">
        <v>124</v>
      </c>
      <c r="G157" s="15">
        <f>F157/E157*100</f>
        <v>124</v>
      </c>
      <c r="H157" s="94"/>
    </row>
    <row r="158" spans="1:10" s="40" customFormat="1" ht="150" x14ac:dyDescent="0.3">
      <c r="A158" s="26">
        <v>153</v>
      </c>
      <c r="B158" s="8" t="s">
        <v>215</v>
      </c>
      <c r="C158" s="27" t="s">
        <v>308</v>
      </c>
      <c r="D158" s="21" t="s">
        <v>63</v>
      </c>
      <c r="E158" s="21">
        <v>6</v>
      </c>
      <c r="F158" s="21">
        <v>6</v>
      </c>
      <c r="G158" s="15">
        <f>F158/E158*100</f>
        <v>100</v>
      </c>
      <c r="H158" s="30"/>
      <c r="I158" s="69"/>
    </row>
    <row r="159" spans="1:10" s="40" customFormat="1" ht="75" x14ac:dyDescent="0.3">
      <c r="A159" s="26">
        <v>154</v>
      </c>
      <c r="B159" s="8" t="s">
        <v>306</v>
      </c>
      <c r="C159" s="27" t="s">
        <v>309</v>
      </c>
      <c r="D159" s="21" t="s">
        <v>64</v>
      </c>
      <c r="E159" s="21">
        <v>6</v>
      </c>
      <c r="F159" s="21">
        <v>6</v>
      </c>
      <c r="G159" s="15">
        <f t="shared" ref="G159" si="4">F159/E159*100</f>
        <v>100</v>
      </c>
      <c r="H159" s="30"/>
    </row>
    <row r="160" spans="1:10" s="40" customFormat="1" ht="93.75" x14ac:dyDescent="0.3">
      <c r="A160" s="26">
        <v>155</v>
      </c>
      <c r="B160" s="8" t="s">
        <v>412</v>
      </c>
      <c r="C160" s="27" t="s">
        <v>411</v>
      </c>
      <c r="D160" s="21" t="s">
        <v>64</v>
      </c>
      <c r="E160" s="21">
        <v>0</v>
      </c>
      <c r="F160" s="21">
        <v>0</v>
      </c>
      <c r="G160" s="15" t="s">
        <v>143</v>
      </c>
      <c r="H160" s="30"/>
    </row>
    <row r="161" spans="1:10" s="40" customFormat="1" ht="187.5" x14ac:dyDescent="0.3">
      <c r="A161" s="26">
        <v>156</v>
      </c>
      <c r="B161" s="8" t="s">
        <v>125</v>
      </c>
      <c r="C161" s="27" t="s">
        <v>216</v>
      </c>
      <c r="D161" s="21"/>
      <c r="E161" s="21"/>
      <c r="F161" s="21"/>
      <c r="G161" s="15"/>
      <c r="H161" s="30"/>
    </row>
    <row r="162" spans="1:10" s="40" customFormat="1" ht="56.25" x14ac:dyDescent="0.3">
      <c r="A162" s="26">
        <v>157</v>
      </c>
      <c r="B162" s="8" t="s">
        <v>126</v>
      </c>
      <c r="C162" s="27" t="s">
        <v>65</v>
      </c>
      <c r="D162" s="21" t="s">
        <v>163</v>
      </c>
      <c r="E162" s="21">
        <v>5.2</v>
      </c>
      <c r="F162" s="21">
        <v>5.2149999999999999</v>
      </c>
      <c r="G162" s="15">
        <f>F162/E162*100</f>
        <v>100.28846153846153</v>
      </c>
      <c r="H162" s="30"/>
    </row>
    <row r="163" spans="1:10" s="40" customFormat="1" ht="75" x14ac:dyDescent="0.3">
      <c r="A163" s="26">
        <v>158</v>
      </c>
      <c r="B163" s="8" t="s">
        <v>127</v>
      </c>
      <c r="C163" s="27" t="s">
        <v>67</v>
      </c>
      <c r="D163" s="21" t="s">
        <v>66</v>
      </c>
      <c r="E163" s="21">
        <v>5</v>
      </c>
      <c r="F163" s="21">
        <v>5</v>
      </c>
      <c r="G163" s="15">
        <f>F163/E163*100</f>
        <v>100</v>
      </c>
      <c r="H163" s="30"/>
      <c r="J163" s="45"/>
    </row>
    <row r="164" spans="1:10" x14ac:dyDescent="0.3">
      <c r="A164" s="26">
        <v>159</v>
      </c>
      <c r="B164" s="8" t="s">
        <v>128</v>
      </c>
      <c r="C164" s="84" t="s">
        <v>217</v>
      </c>
      <c r="D164" s="84"/>
      <c r="E164" s="84"/>
      <c r="F164" s="84"/>
      <c r="G164" s="84"/>
      <c r="H164" s="85"/>
    </row>
    <row r="165" spans="1:10" ht="45" customHeight="1" x14ac:dyDescent="0.3">
      <c r="A165" s="26">
        <v>160</v>
      </c>
      <c r="B165" s="8" t="s">
        <v>128</v>
      </c>
      <c r="C165" s="91" t="s">
        <v>218</v>
      </c>
      <c r="D165" s="91"/>
      <c r="E165" s="91"/>
      <c r="F165" s="91"/>
      <c r="G165" s="91"/>
      <c r="H165" s="92"/>
    </row>
    <row r="166" spans="1:10" ht="112.5" x14ac:dyDescent="0.3">
      <c r="A166" s="26">
        <v>161</v>
      </c>
      <c r="B166" s="8" t="s">
        <v>129</v>
      </c>
      <c r="C166" s="27" t="s">
        <v>268</v>
      </c>
      <c r="D166" s="21"/>
      <c r="E166" s="21"/>
      <c r="F166" s="21"/>
      <c r="G166" s="15"/>
      <c r="H166" s="30"/>
    </row>
    <row r="167" spans="1:10" ht="93.75" x14ac:dyDescent="0.3">
      <c r="A167" s="26">
        <v>162</v>
      </c>
      <c r="B167" s="8" t="s">
        <v>130</v>
      </c>
      <c r="C167" s="27" t="s">
        <v>53</v>
      </c>
      <c r="D167" s="21" t="s">
        <v>19</v>
      </c>
      <c r="E167" s="21">
        <v>10200</v>
      </c>
      <c r="F167" s="21">
        <v>10133</v>
      </c>
      <c r="G167" s="15">
        <f>F167/E167*100</f>
        <v>99.343137254901961</v>
      </c>
      <c r="H167" s="30" t="s">
        <v>442</v>
      </c>
    </row>
    <row r="168" spans="1:10" ht="150" x14ac:dyDescent="0.3">
      <c r="A168" s="26">
        <v>163</v>
      </c>
      <c r="B168" s="8" t="s">
        <v>132</v>
      </c>
      <c r="C168" s="27" t="s">
        <v>54</v>
      </c>
      <c r="D168" s="21" t="s">
        <v>19</v>
      </c>
      <c r="E168" s="21">
        <v>622</v>
      </c>
      <c r="F168" s="21">
        <v>622</v>
      </c>
      <c r="G168" s="15">
        <f>F168/E168*100</f>
        <v>100</v>
      </c>
      <c r="H168" s="30" t="s">
        <v>442</v>
      </c>
    </row>
    <row r="169" spans="1:10" ht="93.75" x14ac:dyDescent="0.3">
      <c r="A169" s="26">
        <v>164</v>
      </c>
      <c r="B169" s="8" t="s">
        <v>339</v>
      </c>
      <c r="C169" s="27" t="s">
        <v>269</v>
      </c>
      <c r="D169" s="21"/>
      <c r="E169" s="21"/>
      <c r="F169" s="21"/>
      <c r="G169" s="15"/>
      <c r="H169" s="30"/>
    </row>
    <row r="170" spans="1:10" ht="93.75" x14ac:dyDescent="0.3">
      <c r="A170" s="26">
        <v>165</v>
      </c>
      <c r="B170" s="8" t="s">
        <v>133</v>
      </c>
      <c r="C170" s="27" t="s">
        <v>56</v>
      </c>
      <c r="D170" s="21" t="s">
        <v>19</v>
      </c>
      <c r="E170" s="17">
        <v>1550</v>
      </c>
      <c r="F170" s="17">
        <v>1519</v>
      </c>
      <c r="G170" s="15">
        <f>F170/E170*100</f>
        <v>98</v>
      </c>
      <c r="H170" s="30" t="s">
        <v>442</v>
      </c>
    </row>
    <row r="171" spans="1:10" ht="131.25" x14ac:dyDescent="0.3">
      <c r="A171" s="26">
        <v>166</v>
      </c>
      <c r="B171" s="10" t="s">
        <v>135</v>
      </c>
      <c r="C171" s="27" t="s">
        <v>270</v>
      </c>
      <c r="D171" s="21"/>
      <c r="E171" s="21"/>
      <c r="F171" s="21"/>
      <c r="G171" s="15"/>
      <c r="H171" s="30"/>
    </row>
    <row r="172" spans="1:10" ht="131.25" x14ac:dyDescent="0.3">
      <c r="A172" s="26">
        <v>167</v>
      </c>
      <c r="B172" s="8" t="s">
        <v>136</v>
      </c>
      <c r="C172" s="27" t="s">
        <v>161</v>
      </c>
      <c r="D172" s="21" t="s">
        <v>19</v>
      </c>
      <c r="E172" s="21">
        <v>144</v>
      </c>
      <c r="F172" s="21">
        <v>144</v>
      </c>
      <c r="G172" s="15">
        <f>F172/E172*100</f>
        <v>100</v>
      </c>
      <c r="H172" s="30" t="s">
        <v>442</v>
      </c>
    </row>
    <row r="173" spans="1:10" ht="56.25" x14ac:dyDescent="0.3">
      <c r="A173" s="26">
        <v>168</v>
      </c>
      <c r="B173" s="8" t="s">
        <v>139</v>
      </c>
      <c r="C173" s="27" t="s">
        <v>271</v>
      </c>
      <c r="D173" s="21"/>
      <c r="E173" s="21"/>
      <c r="F173" s="21"/>
      <c r="G173" s="15"/>
      <c r="H173" s="30"/>
    </row>
    <row r="174" spans="1:10" ht="93.75" x14ac:dyDescent="0.3">
      <c r="A174" s="26">
        <v>169</v>
      </c>
      <c r="B174" s="8" t="s">
        <v>140</v>
      </c>
      <c r="C174" s="27" t="s">
        <v>49</v>
      </c>
      <c r="D174" s="21" t="s">
        <v>17</v>
      </c>
      <c r="E174" s="21">
        <v>710</v>
      </c>
      <c r="F174" s="21">
        <v>703</v>
      </c>
      <c r="G174" s="15">
        <f>F174/E174*100</f>
        <v>99.014084507042256</v>
      </c>
      <c r="H174" s="30"/>
    </row>
    <row r="175" spans="1:10" ht="93.75" x14ac:dyDescent="0.3">
      <c r="A175" s="26">
        <v>170</v>
      </c>
      <c r="B175" s="8" t="s">
        <v>272</v>
      </c>
      <c r="C175" s="27" t="s">
        <v>50</v>
      </c>
      <c r="D175" s="21" t="s">
        <v>17</v>
      </c>
      <c r="E175" s="21">
        <v>150</v>
      </c>
      <c r="F175" s="21">
        <v>151</v>
      </c>
      <c r="G175" s="15">
        <f>F175/E175*100</f>
        <v>100.66666666666666</v>
      </c>
      <c r="H175" s="30"/>
    </row>
    <row r="176" spans="1:10" ht="75" x14ac:dyDescent="0.3">
      <c r="A176" s="26">
        <v>171</v>
      </c>
      <c r="B176" s="8" t="s">
        <v>273</v>
      </c>
      <c r="C176" s="27" t="s">
        <v>51</v>
      </c>
      <c r="D176" s="21" t="s">
        <v>17</v>
      </c>
      <c r="E176" s="21">
        <v>7</v>
      </c>
      <c r="F176" s="21">
        <v>7</v>
      </c>
      <c r="G176" s="15">
        <f>F176/E176*100</f>
        <v>100</v>
      </c>
      <c r="H176" s="30"/>
    </row>
    <row r="177" spans="1:10" ht="262.5" x14ac:dyDescent="0.3">
      <c r="A177" s="26">
        <v>172</v>
      </c>
      <c r="B177" s="8" t="s">
        <v>141</v>
      </c>
      <c r="C177" s="27" t="s">
        <v>220</v>
      </c>
      <c r="D177" s="21"/>
      <c r="E177" s="21"/>
      <c r="F177" s="21"/>
      <c r="G177" s="15"/>
      <c r="H177" s="30"/>
    </row>
    <row r="178" spans="1:10" ht="75" x14ac:dyDescent="0.3">
      <c r="A178" s="26">
        <v>173</v>
      </c>
      <c r="B178" s="8" t="s">
        <v>142</v>
      </c>
      <c r="C178" s="27" t="s">
        <v>58</v>
      </c>
      <c r="D178" s="21" t="s">
        <v>19</v>
      </c>
      <c r="E178" s="21">
        <v>33</v>
      </c>
      <c r="F178" s="21">
        <v>33</v>
      </c>
      <c r="G178" s="15">
        <f>F178/E178*100</f>
        <v>100</v>
      </c>
      <c r="H178" s="35"/>
      <c r="I178" s="54"/>
    </row>
    <row r="179" spans="1:10" ht="131.25" x14ac:dyDescent="0.3">
      <c r="A179" s="26">
        <v>174</v>
      </c>
      <c r="B179" s="8" t="s">
        <v>219</v>
      </c>
      <c r="C179" s="27" t="s">
        <v>221</v>
      </c>
      <c r="D179" s="21"/>
      <c r="E179" s="21"/>
      <c r="F179" s="21"/>
      <c r="G179" s="15"/>
      <c r="H179" s="30"/>
    </row>
    <row r="180" spans="1:10" ht="75" x14ac:dyDescent="0.3">
      <c r="A180" s="26">
        <v>175</v>
      </c>
      <c r="B180" s="9" t="s">
        <v>222</v>
      </c>
      <c r="C180" s="27" t="s">
        <v>59</v>
      </c>
      <c r="D180" s="21" t="s">
        <v>19</v>
      </c>
      <c r="E180" s="21">
        <v>33</v>
      </c>
      <c r="F180" s="21">
        <v>33</v>
      </c>
      <c r="G180" s="15">
        <f>F180/E180*100</f>
        <v>100</v>
      </c>
      <c r="H180" s="30"/>
      <c r="I180" s="70"/>
    </row>
    <row r="181" spans="1:10" ht="281.25" x14ac:dyDescent="0.3">
      <c r="A181" s="26">
        <v>176</v>
      </c>
      <c r="B181" s="8" t="s">
        <v>223</v>
      </c>
      <c r="C181" s="27" t="s">
        <v>225</v>
      </c>
      <c r="D181" s="21"/>
      <c r="E181" s="21"/>
      <c r="F181" s="21"/>
      <c r="G181" s="15"/>
      <c r="H181" s="30"/>
    </row>
    <row r="182" spans="1:10" ht="131.25" x14ac:dyDescent="0.3">
      <c r="A182" s="26">
        <v>177</v>
      </c>
      <c r="B182" s="8" t="s">
        <v>224</v>
      </c>
      <c r="C182" s="27" t="s">
        <v>60</v>
      </c>
      <c r="D182" s="21" t="s">
        <v>61</v>
      </c>
      <c r="E182" s="21">
        <v>18</v>
      </c>
      <c r="F182" s="21">
        <v>18</v>
      </c>
      <c r="G182" s="15">
        <f>F182/E182*100</f>
        <v>100</v>
      </c>
      <c r="H182" s="30"/>
    </row>
    <row r="183" spans="1:10" ht="93.75" x14ac:dyDescent="0.3">
      <c r="A183" s="26">
        <v>178</v>
      </c>
      <c r="B183" s="8" t="s">
        <v>226</v>
      </c>
      <c r="C183" s="27" t="s">
        <v>274</v>
      </c>
      <c r="D183" s="21"/>
      <c r="E183" s="21"/>
      <c r="F183" s="21"/>
      <c r="G183" s="15"/>
      <c r="H183" s="30"/>
    </row>
    <row r="184" spans="1:10" ht="93.75" x14ac:dyDescent="0.3">
      <c r="A184" s="26">
        <v>179</v>
      </c>
      <c r="B184" s="9" t="s">
        <v>227</v>
      </c>
      <c r="C184" s="27" t="s">
        <v>57</v>
      </c>
      <c r="D184" s="21" t="s">
        <v>19</v>
      </c>
      <c r="E184" s="21">
        <v>36</v>
      </c>
      <c r="F184" s="21">
        <v>35</v>
      </c>
      <c r="G184" s="15">
        <f>F184/E184*100</f>
        <v>97.222222222222214</v>
      </c>
      <c r="H184" s="30"/>
    </row>
    <row r="185" spans="1:10" ht="150" x14ac:dyDescent="0.3">
      <c r="A185" s="26">
        <v>180</v>
      </c>
      <c r="B185" s="9" t="s">
        <v>415</v>
      </c>
      <c r="C185" s="27" t="s">
        <v>413</v>
      </c>
      <c r="D185" s="21"/>
      <c r="E185" s="21"/>
      <c r="F185" s="21"/>
      <c r="G185" s="15"/>
      <c r="H185" s="30"/>
    </row>
    <row r="186" spans="1:10" ht="262.5" x14ac:dyDescent="0.3">
      <c r="A186" s="26">
        <v>181</v>
      </c>
      <c r="B186" s="9" t="s">
        <v>404</v>
      </c>
      <c r="C186" s="27" t="s">
        <v>408</v>
      </c>
      <c r="D186" s="21" t="s">
        <v>19</v>
      </c>
      <c r="E186" s="21">
        <v>219</v>
      </c>
      <c r="F186" s="21">
        <v>219</v>
      </c>
      <c r="G186" s="15">
        <v>100</v>
      </c>
      <c r="H186" s="30"/>
    </row>
    <row r="187" spans="1:10" ht="93.75" x14ac:dyDescent="0.3">
      <c r="A187" s="26">
        <v>182</v>
      </c>
      <c r="B187" s="9" t="s">
        <v>416</v>
      </c>
      <c r="C187" s="27" t="s">
        <v>414</v>
      </c>
      <c r="D187" s="21"/>
      <c r="E187" s="21"/>
      <c r="F187" s="21"/>
      <c r="G187" s="15"/>
      <c r="H187" s="30"/>
    </row>
    <row r="188" spans="1:10" ht="37.5" x14ac:dyDescent="0.3">
      <c r="A188" s="26">
        <v>183</v>
      </c>
      <c r="B188" s="9" t="s">
        <v>417</v>
      </c>
      <c r="C188" s="27" t="s">
        <v>409</v>
      </c>
      <c r="D188" s="21" t="s">
        <v>61</v>
      </c>
      <c r="E188" s="21">
        <v>75</v>
      </c>
      <c r="F188" s="21">
        <v>77</v>
      </c>
      <c r="G188" s="15">
        <f>F188/E188*100</f>
        <v>102.66666666666666</v>
      </c>
      <c r="H188" s="30"/>
    </row>
    <row r="189" spans="1:10" ht="56.25" x14ac:dyDescent="0.3">
      <c r="A189" s="26">
        <v>184</v>
      </c>
      <c r="B189" s="9" t="s">
        <v>418</v>
      </c>
      <c r="C189" s="27" t="s">
        <v>410</v>
      </c>
      <c r="D189" s="21" t="s">
        <v>19</v>
      </c>
      <c r="E189" s="21">
        <v>5000</v>
      </c>
      <c r="F189" s="21">
        <v>5100</v>
      </c>
      <c r="G189" s="15">
        <f>F189/E189*100</f>
        <v>102</v>
      </c>
      <c r="H189" s="30"/>
      <c r="J189" s="66"/>
    </row>
    <row r="190" spans="1:10" x14ac:dyDescent="0.3">
      <c r="A190" s="26">
        <v>185</v>
      </c>
      <c r="B190" s="8">
        <v>10</v>
      </c>
      <c r="C190" s="97" t="s">
        <v>228</v>
      </c>
      <c r="D190" s="97"/>
      <c r="E190" s="97"/>
      <c r="F190" s="97"/>
      <c r="G190" s="97"/>
      <c r="H190" s="98"/>
    </row>
    <row r="191" spans="1:10" x14ac:dyDescent="0.3">
      <c r="A191" s="26">
        <v>186</v>
      </c>
      <c r="B191" s="8" t="s">
        <v>145</v>
      </c>
      <c r="C191" s="84" t="s">
        <v>230</v>
      </c>
      <c r="D191" s="84"/>
      <c r="E191" s="84"/>
      <c r="F191" s="84"/>
      <c r="G191" s="84"/>
      <c r="H191" s="85"/>
    </row>
    <row r="192" spans="1:10" ht="187.5" x14ac:dyDescent="0.3">
      <c r="A192" s="26">
        <v>187</v>
      </c>
      <c r="B192" s="8" t="s">
        <v>146</v>
      </c>
      <c r="C192" s="27" t="s">
        <v>231</v>
      </c>
      <c r="D192" s="21"/>
      <c r="E192" s="21"/>
      <c r="F192" s="21"/>
      <c r="G192" s="15"/>
      <c r="H192" s="30"/>
    </row>
    <row r="193" spans="1:10" ht="112.5" x14ac:dyDescent="0.3">
      <c r="A193" s="26">
        <v>188</v>
      </c>
      <c r="B193" s="8" t="s">
        <v>147</v>
      </c>
      <c r="C193" s="27" t="s">
        <v>396</v>
      </c>
      <c r="D193" s="21" t="s">
        <v>45</v>
      </c>
      <c r="E193" s="21">
        <v>12</v>
      </c>
      <c r="F193" s="21">
        <v>14</v>
      </c>
      <c r="G193" s="15">
        <f>F193/E193*100</f>
        <v>116.66666666666667</v>
      </c>
      <c r="H193" s="30" t="s">
        <v>477</v>
      </c>
    </row>
    <row r="194" spans="1:10" ht="75" x14ac:dyDescent="0.3">
      <c r="A194" s="26">
        <v>189</v>
      </c>
      <c r="B194" s="8" t="s">
        <v>229</v>
      </c>
      <c r="C194" s="27" t="s">
        <v>397</v>
      </c>
      <c r="D194" s="21" t="s">
        <v>17</v>
      </c>
      <c r="E194" s="21">
        <v>2</v>
      </c>
      <c r="F194" s="21">
        <v>2</v>
      </c>
      <c r="G194" s="15">
        <v>100</v>
      </c>
      <c r="H194" s="30"/>
      <c r="J194" s="66"/>
    </row>
    <row r="195" spans="1:10" x14ac:dyDescent="0.3">
      <c r="A195" s="26">
        <v>190</v>
      </c>
      <c r="B195" s="8" t="s">
        <v>233</v>
      </c>
      <c r="C195" s="84" t="s">
        <v>232</v>
      </c>
      <c r="D195" s="84"/>
      <c r="E195" s="84"/>
      <c r="F195" s="84"/>
      <c r="G195" s="84"/>
      <c r="H195" s="85"/>
    </row>
    <row r="196" spans="1:10" x14ac:dyDescent="0.3">
      <c r="A196" s="26">
        <v>191</v>
      </c>
      <c r="B196" s="8" t="s">
        <v>233</v>
      </c>
      <c r="C196" s="91" t="s">
        <v>245</v>
      </c>
      <c r="D196" s="91"/>
      <c r="E196" s="91"/>
      <c r="F196" s="91"/>
      <c r="G196" s="91"/>
      <c r="H196" s="92"/>
    </row>
    <row r="197" spans="1:10" ht="93.75" x14ac:dyDescent="0.3">
      <c r="A197" s="26">
        <v>192</v>
      </c>
      <c r="B197" s="8" t="s">
        <v>234</v>
      </c>
      <c r="C197" s="27" t="s">
        <v>236</v>
      </c>
      <c r="D197" s="21"/>
      <c r="E197" s="21"/>
      <c r="F197" s="21"/>
      <c r="G197" s="15"/>
      <c r="H197" s="30"/>
    </row>
    <row r="198" spans="1:10" ht="93.75" x14ac:dyDescent="0.3">
      <c r="A198" s="26">
        <v>193</v>
      </c>
      <c r="B198" s="8" t="s">
        <v>235</v>
      </c>
      <c r="C198" s="27" t="s">
        <v>168</v>
      </c>
      <c r="D198" s="21" t="s">
        <v>169</v>
      </c>
      <c r="E198" s="21">
        <v>0</v>
      </c>
      <c r="F198" s="21">
        <v>0</v>
      </c>
      <c r="G198" s="15">
        <v>100</v>
      </c>
      <c r="H198" s="30" t="s">
        <v>463</v>
      </c>
      <c r="J198" s="66"/>
    </row>
    <row r="199" spans="1:10" x14ac:dyDescent="0.3">
      <c r="A199" s="26">
        <v>194</v>
      </c>
      <c r="B199" s="8">
        <v>12</v>
      </c>
      <c r="C199" s="84" t="s">
        <v>237</v>
      </c>
      <c r="D199" s="84"/>
      <c r="E199" s="84"/>
      <c r="F199" s="84"/>
      <c r="G199" s="84"/>
      <c r="H199" s="85"/>
    </row>
    <row r="200" spans="1:10" ht="26.25" customHeight="1" x14ac:dyDescent="0.3">
      <c r="A200" s="26">
        <v>195</v>
      </c>
      <c r="B200" s="8" t="s">
        <v>148</v>
      </c>
      <c r="C200" s="91" t="s">
        <v>165</v>
      </c>
      <c r="D200" s="91"/>
      <c r="E200" s="91"/>
      <c r="F200" s="91"/>
      <c r="G200" s="91"/>
      <c r="H200" s="92"/>
    </row>
    <row r="201" spans="1:10" ht="56.25" x14ac:dyDescent="0.3">
      <c r="A201" s="26">
        <v>196</v>
      </c>
      <c r="B201" s="8" t="s">
        <v>149</v>
      </c>
      <c r="C201" s="27" t="s">
        <v>422</v>
      </c>
      <c r="D201" s="21"/>
      <c r="E201" s="21"/>
      <c r="F201" s="21"/>
      <c r="G201" s="15"/>
      <c r="H201" s="30"/>
    </row>
    <row r="202" spans="1:10" ht="56.25" x14ac:dyDescent="0.3">
      <c r="A202" s="26">
        <v>197</v>
      </c>
      <c r="B202" s="8" t="s">
        <v>150</v>
      </c>
      <c r="C202" s="27" t="s">
        <v>167</v>
      </c>
      <c r="D202" s="21" t="s">
        <v>46</v>
      </c>
      <c r="E202" s="25">
        <v>25</v>
      </c>
      <c r="F202" s="25">
        <v>25</v>
      </c>
      <c r="G202" s="16">
        <f>F202/E202*100</f>
        <v>100</v>
      </c>
      <c r="H202" s="30"/>
    </row>
    <row r="203" spans="1:10" ht="75" x14ac:dyDescent="0.3">
      <c r="A203" s="26">
        <v>198</v>
      </c>
      <c r="B203" s="9" t="s">
        <v>151</v>
      </c>
      <c r="C203" s="27" t="s">
        <v>423</v>
      </c>
      <c r="D203" s="21"/>
      <c r="E203" s="21"/>
      <c r="F203" s="21"/>
      <c r="G203" s="15"/>
      <c r="H203" s="30"/>
    </row>
    <row r="204" spans="1:10" ht="112.5" x14ac:dyDescent="0.3">
      <c r="A204" s="26">
        <v>199</v>
      </c>
      <c r="B204" s="9" t="s">
        <v>152</v>
      </c>
      <c r="C204" s="27" t="s">
        <v>166</v>
      </c>
      <c r="D204" s="21" t="s">
        <v>46</v>
      </c>
      <c r="E204" s="21">
        <v>1</v>
      </c>
      <c r="F204" s="21">
        <v>1</v>
      </c>
      <c r="G204" s="15">
        <v>100</v>
      </c>
      <c r="H204" s="30"/>
      <c r="J204" s="66"/>
    </row>
    <row r="205" spans="1:10" ht="72" customHeight="1" x14ac:dyDescent="0.3">
      <c r="A205" s="26">
        <v>200</v>
      </c>
      <c r="B205" s="10" t="s">
        <v>153</v>
      </c>
      <c r="C205" s="84" t="s">
        <v>424</v>
      </c>
      <c r="D205" s="84"/>
      <c r="E205" s="84"/>
      <c r="F205" s="84"/>
      <c r="G205" s="84"/>
      <c r="H205" s="85"/>
    </row>
    <row r="206" spans="1:10" ht="42" customHeight="1" x14ac:dyDescent="0.3">
      <c r="A206" s="26">
        <v>201</v>
      </c>
      <c r="B206" s="8" t="s">
        <v>153</v>
      </c>
      <c r="C206" s="84" t="s">
        <v>241</v>
      </c>
      <c r="D206" s="84"/>
      <c r="E206" s="84"/>
      <c r="F206" s="84"/>
      <c r="G206" s="84"/>
      <c r="H206" s="85"/>
    </row>
    <row r="207" spans="1:10" ht="112.5" x14ac:dyDescent="0.3">
      <c r="A207" s="26">
        <v>202</v>
      </c>
      <c r="B207" s="10" t="s">
        <v>154</v>
      </c>
      <c r="C207" s="27" t="s">
        <v>242</v>
      </c>
      <c r="D207" s="21"/>
      <c r="E207" s="21"/>
      <c r="F207" s="21"/>
      <c r="G207" s="15"/>
      <c r="H207" s="30"/>
    </row>
    <row r="208" spans="1:10" ht="112.5" x14ac:dyDescent="0.3">
      <c r="A208" s="26">
        <v>203</v>
      </c>
      <c r="B208" s="8" t="s">
        <v>155</v>
      </c>
      <c r="C208" s="27" t="s">
        <v>131</v>
      </c>
      <c r="D208" s="21" t="s">
        <v>8</v>
      </c>
      <c r="E208" s="21">
        <v>89</v>
      </c>
      <c r="F208" s="21">
        <v>87</v>
      </c>
      <c r="G208" s="15">
        <f>F208/E208*100</f>
        <v>97.752808988764045</v>
      </c>
      <c r="H208" s="30" t="s">
        <v>489</v>
      </c>
    </row>
    <row r="209" spans="1:10" ht="225" x14ac:dyDescent="0.3">
      <c r="A209" s="26">
        <v>204</v>
      </c>
      <c r="B209" s="8" t="s">
        <v>238</v>
      </c>
      <c r="C209" s="27" t="s">
        <v>243</v>
      </c>
      <c r="D209" s="21"/>
      <c r="E209" s="21"/>
      <c r="F209" s="21"/>
      <c r="G209" s="15"/>
      <c r="H209" s="30"/>
    </row>
    <row r="210" spans="1:10" ht="220.5" customHeight="1" x14ac:dyDescent="0.3">
      <c r="A210" s="26">
        <v>205</v>
      </c>
      <c r="B210" s="8" t="s">
        <v>239</v>
      </c>
      <c r="C210" s="27" t="s">
        <v>134</v>
      </c>
      <c r="D210" s="21" t="s">
        <v>17</v>
      </c>
      <c r="E210" s="21">
        <v>235</v>
      </c>
      <c r="F210" s="21">
        <v>178</v>
      </c>
      <c r="G210" s="15">
        <f>F210/E210*100</f>
        <v>75.744680851063833</v>
      </c>
      <c r="H210" s="30" t="s">
        <v>494</v>
      </c>
    </row>
    <row r="211" spans="1:10" ht="93.75" x14ac:dyDescent="0.3">
      <c r="A211" s="26">
        <v>206</v>
      </c>
      <c r="B211" s="8" t="s">
        <v>340</v>
      </c>
      <c r="C211" s="27" t="s">
        <v>244</v>
      </c>
      <c r="D211" s="21"/>
      <c r="E211" s="21"/>
      <c r="F211" s="21"/>
      <c r="G211" s="15"/>
      <c r="H211" s="30"/>
    </row>
    <row r="212" spans="1:10" ht="112.5" x14ac:dyDescent="0.3">
      <c r="A212" s="26">
        <v>207</v>
      </c>
      <c r="B212" s="8" t="s">
        <v>240</v>
      </c>
      <c r="C212" s="27" t="s">
        <v>137</v>
      </c>
      <c r="D212" s="21" t="s">
        <v>138</v>
      </c>
      <c r="E212" s="21">
        <v>0.9</v>
      </c>
      <c r="F212" s="21">
        <v>0.9</v>
      </c>
      <c r="G212" s="15">
        <f>F212/E212*100</f>
        <v>100</v>
      </c>
      <c r="H212" s="30"/>
    </row>
    <row r="213" spans="1:10" ht="75" x14ac:dyDescent="0.3">
      <c r="A213" s="26">
        <v>208</v>
      </c>
      <c r="B213" s="8" t="s">
        <v>398</v>
      </c>
      <c r="C213" s="27" t="s">
        <v>399</v>
      </c>
      <c r="D213" s="21"/>
      <c r="E213" s="21"/>
      <c r="F213" s="21"/>
      <c r="G213" s="15"/>
      <c r="H213" s="30"/>
    </row>
    <row r="214" spans="1:10" ht="112.5" x14ac:dyDescent="0.3">
      <c r="A214" s="26">
        <v>209</v>
      </c>
      <c r="B214" s="8" t="s">
        <v>400</v>
      </c>
      <c r="C214" s="27" t="s">
        <v>376</v>
      </c>
      <c r="D214" s="21" t="s">
        <v>17</v>
      </c>
      <c r="E214" s="21">
        <v>1600</v>
      </c>
      <c r="F214" s="21">
        <v>1584</v>
      </c>
      <c r="G214" s="15">
        <f>F214/E214*100</f>
        <v>99</v>
      </c>
      <c r="H214" s="30" t="s">
        <v>481</v>
      </c>
    </row>
    <row r="215" spans="1:10" ht="132" thickBot="1" x14ac:dyDescent="0.35">
      <c r="A215" s="31">
        <v>210</v>
      </c>
      <c r="B215" s="12" t="s">
        <v>401</v>
      </c>
      <c r="C215" s="13" t="s">
        <v>377</v>
      </c>
      <c r="D215" s="14" t="s">
        <v>144</v>
      </c>
      <c r="E215" s="14">
        <v>28667</v>
      </c>
      <c r="F215" s="14">
        <v>28670</v>
      </c>
      <c r="G215" s="18">
        <f>F215/E215*100</f>
        <v>100.01046499459309</v>
      </c>
      <c r="H215" s="36"/>
      <c r="J215" s="66"/>
    </row>
    <row r="216" spans="1:10" x14ac:dyDescent="0.3">
      <c r="A216" s="19"/>
      <c r="B216" s="19"/>
      <c r="C216" s="19"/>
      <c r="D216" s="19"/>
      <c r="H216" s="37"/>
    </row>
    <row r="217" spans="1:10" ht="39" customHeight="1" x14ac:dyDescent="0.3">
      <c r="A217" s="88" t="s">
        <v>450</v>
      </c>
      <c r="B217" s="89"/>
      <c r="C217" s="90"/>
      <c r="D217" s="19" t="s">
        <v>447</v>
      </c>
      <c r="H217" s="37" t="s">
        <v>446</v>
      </c>
    </row>
    <row r="218" spans="1:10" x14ac:dyDescent="0.3">
      <c r="A218" s="19"/>
      <c r="B218" s="19"/>
      <c r="C218" s="19" t="s">
        <v>448</v>
      </c>
      <c r="D218" s="19"/>
      <c r="H218" s="37"/>
    </row>
    <row r="219" spans="1:10" x14ac:dyDescent="0.3">
      <c r="A219" s="19"/>
      <c r="B219" s="19"/>
      <c r="C219" s="19"/>
      <c r="D219" s="19"/>
      <c r="E219" s="19" t="s">
        <v>449</v>
      </c>
      <c r="H219" s="37"/>
    </row>
    <row r="220" spans="1:10" x14ac:dyDescent="0.3">
      <c r="J220" s="66"/>
    </row>
    <row r="221" spans="1:10" s="40" customFormat="1" x14ac:dyDescent="0.3">
      <c r="E221" s="19"/>
      <c r="F221" s="19"/>
      <c r="G221" s="80"/>
      <c r="H221" s="81"/>
      <c r="I221" s="80"/>
      <c r="J221" s="82"/>
    </row>
    <row r="223" spans="1:10" x14ac:dyDescent="0.3">
      <c r="F223" s="20"/>
    </row>
    <row r="224" spans="1:10" x14ac:dyDescent="0.3">
      <c r="J224" s="71"/>
    </row>
  </sheetData>
  <autoFilter ref="A1:H215"/>
  <mergeCells count="38">
    <mergeCell ref="E4:F4"/>
    <mergeCell ref="C200:H200"/>
    <mergeCell ref="H4:H5"/>
    <mergeCell ref="A2:H2"/>
    <mergeCell ref="C153:H153"/>
    <mergeCell ref="C70:H70"/>
    <mergeCell ref="A3:H3"/>
    <mergeCell ref="A4:A5"/>
    <mergeCell ref="B4:B5"/>
    <mergeCell ref="C4:C5"/>
    <mergeCell ref="D4:D5"/>
    <mergeCell ref="C6:H6"/>
    <mergeCell ref="C7:H7"/>
    <mergeCell ref="C34:H34"/>
    <mergeCell ref="C35:H35"/>
    <mergeCell ref="C69:H69"/>
    <mergeCell ref="C205:H205"/>
    <mergeCell ref="H89:H90"/>
    <mergeCell ref="C190:H190"/>
    <mergeCell ref="C191:H191"/>
    <mergeCell ref="C195:H195"/>
    <mergeCell ref="C196:H196"/>
    <mergeCell ref="C206:H206"/>
    <mergeCell ref="C199:H199"/>
    <mergeCell ref="G4:G5"/>
    <mergeCell ref="A217:C217"/>
    <mergeCell ref="C127:H127"/>
    <mergeCell ref="C152:H152"/>
    <mergeCell ref="C164:H164"/>
    <mergeCell ref="C119:H119"/>
    <mergeCell ref="C120:H120"/>
    <mergeCell ref="H156:H157"/>
    <mergeCell ref="C165:H165"/>
    <mergeCell ref="C96:H96"/>
    <mergeCell ref="C97:H97"/>
    <mergeCell ref="C111:H111"/>
    <mergeCell ref="C112:H112"/>
    <mergeCell ref="C126:H126"/>
  </mergeCells>
  <pageMargins left="0.70866141732283472" right="0.70866141732283472" top="0" bottom="0" header="0.31496062992125984" footer="0.31496062992125984"/>
  <pageSetup paperSize="9" scale="56" fitToHeight="0" orientation="portrait" r:id="rId1"/>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selection activeCell="C26" sqref="C26"/>
    </sheetView>
  </sheetViews>
  <sheetFormatPr defaultRowHeight="15" x14ac:dyDescent="0.25"/>
  <cols>
    <col min="3" max="3" width="10.42578125" customWidth="1"/>
  </cols>
  <sheetData>
    <row r="1" spans="1:11" s="3" customFormat="1" ht="125.25" customHeight="1" x14ac:dyDescent="0.25">
      <c r="A1" s="1"/>
      <c r="B1" s="2" t="s">
        <v>419</v>
      </c>
      <c r="C1" s="4" t="s">
        <v>420</v>
      </c>
      <c r="D1" s="5" t="s">
        <v>407</v>
      </c>
      <c r="E1" s="6"/>
      <c r="F1" s="6"/>
      <c r="G1" s="6"/>
      <c r="H1" s="6"/>
      <c r="I1" s="6"/>
      <c r="J1" s="6"/>
      <c r="K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 за 2019 год</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2020-04-02T09:28:26Z</dcterms:modified>
</cp:coreProperties>
</file>