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Шаблон " sheetId="1" r:id="rId1"/>
    <sheet name="Перечень мероприятий" sheetId="2" r:id="rId2"/>
  </sheets>
  <calcPr calcId="152511"/>
</workbook>
</file>

<file path=xl/calcChain.xml><?xml version="1.0" encoding="utf-8"?>
<calcChain xmlns="http://schemas.openxmlformats.org/spreadsheetml/2006/main">
  <c r="F73" i="2" l="1"/>
  <c r="E73" i="2"/>
  <c r="F68" i="2"/>
  <c r="E68" i="2"/>
  <c r="F63" i="2"/>
  <c r="E63" i="2"/>
  <c r="F53" i="2"/>
  <c r="E53" i="2"/>
  <c r="F48" i="2"/>
  <c r="E48" i="2"/>
  <c r="F43" i="2"/>
  <c r="E43" i="2"/>
</calcChain>
</file>

<file path=xl/sharedStrings.xml><?xml version="1.0" encoding="utf-8"?>
<sst xmlns="http://schemas.openxmlformats.org/spreadsheetml/2006/main" count="236" uniqueCount="172">
  <si>
    <t>Приложение №1</t>
  </si>
  <si>
    <t>По реализации мероприятий по укреплению общественного здоровья</t>
  </si>
  <si>
    <t>Наименование МО</t>
  </si>
  <si>
    <t>Всего</t>
  </si>
  <si>
    <t>профилактика алкоголя, табачной и наркотической зависимости</t>
  </si>
  <si>
    <t>физическая активность</t>
  </si>
  <si>
    <t>нормы правильного питания</t>
  </si>
  <si>
    <t>профилактика стресса</t>
  </si>
  <si>
    <t>профилактика онкологии</t>
  </si>
  <si>
    <t>профилактика сердечно-сосудистых заболеваний</t>
  </si>
  <si>
    <t>охрана материнства и детства</t>
  </si>
  <si>
    <t>количество мероприятий (шт.)</t>
  </si>
  <si>
    <t>количество участников (чел.)</t>
  </si>
  <si>
    <t>К отчету прилагается перечень мероприятий в разбивке по темам и, при наличии, фотоматериалы.</t>
  </si>
  <si>
    <t>Отчет МО___Березовский городской округ_______________________________</t>
  </si>
  <si>
    <t>за период:   1  квартал 2022 г.</t>
  </si>
  <si>
    <t>за период: 1 квартал 2022 г.</t>
  </si>
  <si>
    <t>№ п.п.</t>
  </si>
  <si>
    <t>Дата проведения мероприятия</t>
  </si>
  <si>
    <t>Наименование мероприятия</t>
  </si>
  <si>
    <t>организатор</t>
  </si>
  <si>
    <t>кол-во мероприятий</t>
  </si>
  <si>
    <t>1.</t>
  </si>
  <si>
    <t>Профилактика алкоголя, табачной и наркотической зависимости</t>
  </si>
  <si>
    <t>1.1.</t>
  </si>
  <si>
    <t>Совещание с педагогическими работниками «Анализ реализации областного социально-педагогического проекта «Будь здоров!»</t>
  </si>
  <si>
    <t>управление образования</t>
  </si>
  <si>
    <t>1.2.</t>
  </si>
  <si>
    <t>10-12.03.2022</t>
  </si>
  <si>
    <t>V Всероссийская научно -практическая конференция "Безопасное детство"</t>
  </si>
  <si>
    <t>УрГПУ, участие образовательные организации</t>
  </si>
  <si>
    <t>1.3.</t>
  </si>
  <si>
    <t>круглый стол "Мое отношение к наркомании, алкоголизму и табакокурению"</t>
  </si>
  <si>
    <t>БМАОУ Лицей № 3</t>
  </si>
  <si>
    <t>1.4.</t>
  </si>
  <si>
    <t>Родительские собрания: Главный пример в жизни детей- это ВЫ</t>
  </si>
  <si>
    <t>весь период</t>
  </si>
  <si>
    <t>Публикации в  социальных сетях ОО: «Организация и проведение СПТ», «Незаконное потребление наркотических средств и психотропных веществ», «ВИЧ: как сделать, чтобы его не было», «Профилактика ПАВ. Последствия употребления алкоголя», распространены  листовки плакаты, в том числе через социальные сети, «Профилактика ПАВ. Последствия употребления алкоголя», «Комендантский час»,  «Защити меня», «За здоровье и безопасность наших детей», «Дети и интернет»</t>
  </si>
  <si>
    <t>общеобразоватлеьные организации</t>
  </si>
  <si>
    <t>01-12.03.2022</t>
  </si>
  <si>
    <t xml:space="preserve"> лекции, семинары на темы:  "Мы против наркотиков"</t>
  </si>
  <si>
    <t xml:space="preserve"> Беседа через платформу ZOOM с родительским советом "Ценности в жизни"</t>
  </si>
  <si>
    <t>уроки с просмотром видеоролика "Наркотики - чума нашего мира",  Проведение тренингов «Наркотики или ЗОЖ», «Наркотики, курение. Выход есть всегда» - тренинг безопасного поведения, Классные часы по профилактике употребления ПАВ, Конкурс-презентация «Свой мир мы строим сами», классного часа " Опасности которые ждут нас", "Добро и зло. Свобода. Выбор", "Секреты манипуляции", Акция «Защити город от наркотиков, сообщи, где торгуют смертью!!!», Круглый стол «Наполни жизнь успехом. Жизнь или более важные планы?», Будем здоровы!</t>
  </si>
  <si>
    <t xml:space="preserve"> Единый день профилактики на темы: «Детство без насилия»</t>
  </si>
  <si>
    <t xml:space="preserve"> классные часы и родительские собрания о проведении профилактических медицинских осмотров по результатам социально-психологического тестирования</t>
  </si>
  <si>
    <t>1 этап всероссийской профилактической акции «За здоровье и безопасность наших детей»</t>
  </si>
  <si>
    <t xml:space="preserve"> акция «Сообщи, где торгуют смертью»</t>
  </si>
  <si>
    <t>03-09.01.2022</t>
  </si>
  <si>
    <t>зимняя профильная смена в ДЗОЛ «Зарница»</t>
  </si>
  <si>
    <t>ДЗОЛ "Зарница"</t>
  </si>
  <si>
    <t>11.01-15.03.2022</t>
  </si>
  <si>
    <t xml:space="preserve">Реализация социально-педагогического проекта «Будь здоров!» </t>
  </si>
  <si>
    <t xml:space="preserve"> Единый день профилактики на темы: «Интернет и несовершеннолетние», «Серьезный мир несерьезных подростков»,</t>
  </si>
  <si>
    <t xml:space="preserve"> Тематические классные часы "Доброта в нас и вокруг нас", "ЗОЖ -наш выбор», "Репродуктивное здоровье подростка", "Твое здоровье в твоих руках",  </t>
  </si>
  <si>
    <t>2.</t>
  </si>
  <si>
    <t>Физическая активность</t>
  </si>
  <si>
    <t>2.1.</t>
  </si>
  <si>
    <t xml:space="preserve">Первенство БГО "Toer de SKI" </t>
  </si>
  <si>
    <t>ДЮСШ "Олимп"</t>
  </si>
  <si>
    <t>2.2.</t>
  </si>
  <si>
    <t>28-31.01.2022</t>
  </si>
  <si>
    <t>Первенство Свердловской области по лыжным гонкам на призы "ТиМ спорт"</t>
  </si>
  <si>
    <t>2.3.</t>
  </si>
  <si>
    <t>31.01-02.02.2022</t>
  </si>
  <si>
    <t>Соревнования по лыжным гонкам "Урал-Сибирь"</t>
  </si>
  <si>
    <t>01-12.02.2022</t>
  </si>
  <si>
    <t>Декада лыжного спорта в ОО БГО  : Праздничные уроки (занятия) физической культуры и спорта в ОО БГО</t>
  </si>
  <si>
    <t>Всероссийская массовая гонка «Лыжня России - 2022»</t>
  </si>
  <si>
    <t>февраль</t>
  </si>
  <si>
    <t>Первенство БГО по прыжкам на батуте, дисциплина - АКД (акробатическая дорожка)</t>
  </si>
  <si>
    <t>Первенство БГО «Шиповка юных»</t>
  </si>
  <si>
    <t>Городской фестиваль зимних видов спорта для детей дошкольного возраста</t>
  </si>
  <si>
    <t>22 ДОО</t>
  </si>
  <si>
    <t>Открытый турнир по прыжкам в высоту «Февральский взлёт»</t>
  </si>
  <si>
    <t>01-03.03.2022</t>
  </si>
  <si>
    <t>первенство России по спортивному туризму</t>
  </si>
  <si>
    <t>Мама, папа, я - спортивная семья (лыжные соревнования к 8 марта)</t>
  </si>
  <si>
    <t>13-19.03.2022</t>
  </si>
  <si>
    <t xml:space="preserve"> Соревнования по лыжным гонкам среди учебных заведений «Академиада»</t>
  </si>
  <si>
    <t>Кубок БГО по подводному спорту</t>
  </si>
  <si>
    <t>21-24.03.2022</t>
  </si>
  <si>
    <t>Первенство России по спортивной акробатике</t>
  </si>
  <si>
    <t>21-30.03.2022</t>
  </si>
  <si>
    <t>3.</t>
  </si>
  <si>
    <t>Нормы правильного питания</t>
  </si>
  <si>
    <t>3.1.</t>
  </si>
  <si>
    <t>обучение на образовательном ресурсе по вопросам здорового питания</t>
  </si>
  <si>
    <t>образовательные организации</t>
  </si>
  <si>
    <t>3.2.</t>
  </si>
  <si>
    <t xml:space="preserve">информирование об образовательном ресурсе </t>
  </si>
  <si>
    <t>3.3.</t>
  </si>
  <si>
    <t>4.</t>
  </si>
  <si>
    <t>Профилактика стресса</t>
  </si>
  <si>
    <t>4.1.</t>
  </si>
  <si>
    <t>4.2.</t>
  </si>
  <si>
    <t>4.3.</t>
  </si>
  <si>
    <t>5.</t>
  </si>
  <si>
    <t>Профилактика онкологии</t>
  </si>
  <si>
    <t>5.1.</t>
  </si>
  <si>
    <t>5.2.</t>
  </si>
  <si>
    <t>5.3.</t>
  </si>
  <si>
    <t>6.</t>
  </si>
  <si>
    <t>Профилактика сердечно-сосудистых заболеваний</t>
  </si>
  <si>
    <t>6.1.</t>
  </si>
  <si>
    <t>6.2.</t>
  </si>
  <si>
    <t>6.3.</t>
  </si>
  <si>
    <t>7.</t>
  </si>
  <si>
    <t>Охрана материнства и детства</t>
  </si>
  <si>
    <t>7.1.</t>
  </si>
  <si>
    <t>7.2.</t>
  </si>
  <si>
    <t>7.3.</t>
  </si>
  <si>
    <t>8.</t>
  </si>
  <si>
    <t>Профилактика отравлений</t>
  </si>
  <si>
    <t>8.1.</t>
  </si>
  <si>
    <t>1 раз в месяц</t>
  </si>
  <si>
    <t>оперативные совещания с руководителями ОО</t>
  </si>
  <si>
    <t>8.2.</t>
  </si>
  <si>
    <t>8.3.</t>
  </si>
  <si>
    <t>9.</t>
  </si>
  <si>
    <t>Профилактика травматизма</t>
  </si>
  <si>
    <t>9.1.</t>
  </si>
  <si>
    <t>9.2.</t>
  </si>
  <si>
    <t>январь-февраль</t>
  </si>
  <si>
    <t>профилактические мероприятия операции "Безопасное детство"</t>
  </si>
  <si>
    <t>9.3.</t>
  </si>
  <si>
    <t>Березовский городской округ</t>
  </si>
  <si>
    <t xml:space="preserve">март </t>
  </si>
  <si>
    <t>администрация городского округа</t>
  </si>
  <si>
    <t xml:space="preserve">«БР»№ 12 от «Постная кухня: не только полезно, но и вкусно»  </t>
  </si>
  <si>
    <t>3.4.</t>
  </si>
  <si>
    <t>«БР»№10 «Весенняя формула калорий», «Один белок, один жирок, четыре углевода»</t>
  </si>
  <si>
    <t xml:space="preserve">от 19.01.2022 </t>
  </si>
  <si>
    <t>8.4.</t>
  </si>
  <si>
    <t>«Сбор просроченных лекарств»</t>
  </si>
  <si>
    <t xml:space="preserve">«Век телевидения» «О вакцинации подростков» </t>
  </si>
  <si>
    <t xml:space="preserve">газета "Березовский рабочий" </t>
  </si>
  <si>
    <t xml:space="preserve">  19.01.2022 </t>
  </si>
  <si>
    <t xml:space="preserve">январь </t>
  </si>
  <si>
    <t>газета "Березовский рабочий"</t>
  </si>
  <si>
    <t>Реализация библиотечной программы по формированию ответственного материнства. Встреча № 1 "Давайте знакомится"</t>
  </si>
  <si>
    <t>БМБУК "ЦБС" (ЦГБ)</t>
  </si>
  <si>
    <t>Реализация библиотечной программы по формированию ответственного материнства. Встреча № 2 "Роды с комфортом"</t>
  </si>
  <si>
    <t xml:space="preserve"> Всероссийские соревнования по спортивной гимнастике</t>
  </si>
  <si>
    <t>Спортивные и физкультурные мероприятия</t>
  </si>
  <si>
    <t>СОК "Лидер"</t>
  </si>
  <si>
    <t>Беседа "Умей сказать НЕТ!"</t>
  </si>
  <si>
    <t>Акция "Белая ромашка"</t>
  </si>
  <si>
    <t>БМБУК "ЦБС (структурное подразделение, филиал № 1)</t>
  </si>
  <si>
    <t>январь- март</t>
  </si>
  <si>
    <t>январь - март</t>
  </si>
  <si>
    <t>Центр тестирования ГТО</t>
  </si>
  <si>
    <t xml:space="preserve"> 02.03.2022 </t>
  </si>
  <si>
    <t>газета "Золотая горка"</t>
  </si>
  <si>
    <t xml:space="preserve">09 марта </t>
  </si>
  <si>
    <t>ООО Квант"</t>
  </si>
  <si>
    <t xml:space="preserve">образовательные организации </t>
  </si>
  <si>
    <t>профилактика отравлений</t>
  </si>
  <si>
    <t>профилактика травматизма</t>
  </si>
  <si>
    <t>«Проводим ревизию в своих аптечках»</t>
  </si>
  <si>
    <t>Ответственный за формирование отчета: Аникина Татьяна Леонидовна</t>
  </si>
  <si>
    <t>тел.должность 8-34369-43169, начальник отдела социального развития администрации Березовского городского округа</t>
  </si>
  <si>
    <t>март</t>
  </si>
  <si>
    <t xml:space="preserve"> «Точка несогласия.Стрессовый ответ»</t>
  </si>
  <si>
    <t>«Упражения, которые помогают справиться со стрессом и тревогой»</t>
  </si>
  <si>
    <t>«Плановая диспансеризация населения»</t>
  </si>
  <si>
    <t>ООО Квант" "Век телевидения"</t>
  </si>
  <si>
    <t xml:space="preserve">  «О купании в проруби»</t>
  </si>
  <si>
    <t>Рассмотрение  вопроса на заседании антинаркотической комиссии Березовского городского округа</t>
  </si>
  <si>
    <t>Оперативные совещания с руководителями ОО</t>
  </si>
  <si>
    <t xml:space="preserve">ООО Квант«Век телевидения» </t>
  </si>
  <si>
    <t>Месячник защитника Отечества</t>
  </si>
  <si>
    <t>Перечень мероприятий по укреплению общественного здоровья МО_Березовский городской округ_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</si>
</sst>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8"/>
      <color theme="1"/>
      <name val="Liberation Serif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2" xfId="0" applyFont="1" applyBorder="1" applyAlignment="1">
      <alignment horizontal="justify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16" fontId="1" fillId="0" borderId="2" xfId="0" applyNumberFormat="1" applyFont="1" applyBorder="1" applyAlignment="1">
      <alignment horizontal="justify" vertical="center"/>
    </xf>
    <xf numFmtId="14" fontId="1" fillId="0" borderId="2" xfId="0" applyNumberFormat="1" applyFont="1" applyBorder="1" applyAlignment="1">
      <alignment horizontal="justify" vertical="center"/>
    </xf>
    <xf numFmtId="0" fontId="5" fillId="0" borderId="0" xfId="0" applyFont="1" applyAlignment="1">
      <alignment vertical="center"/>
    </xf>
    <xf numFmtId="17" fontId="1" fillId="0" borderId="2" xfId="0" applyNumberFormat="1" applyFont="1" applyBorder="1" applyAlignment="1">
      <alignment horizontal="justify" vertical="center"/>
    </xf>
    <xf numFmtId="0" fontId="5" fillId="0" borderId="0" xfId="0" applyFont="1" applyAlignment="1">
      <alignment horizontal="center" vertical="distributed" wrapText="1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/>
    </xf>
    <xf numFmtId="0" fontId="1" fillId="0" borderId="2" xfId="0" applyNumberFormat="1" applyFont="1" applyBorder="1" applyAlignment="1">
      <alignment horizontal="justify" vertical="center"/>
    </xf>
    <xf numFmtId="1" fontId="1" fillId="0" borderId="2" xfId="0" applyNumberFormat="1" applyFont="1" applyBorder="1" applyAlignment="1">
      <alignment horizontal="justify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justify" vertical="center"/>
    </xf>
    <xf numFmtId="0" fontId="1" fillId="2" borderId="3" xfId="0" applyFont="1" applyFill="1" applyBorder="1" applyAlignment="1">
      <alignment horizontal="justify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6"/>
  <sheetViews>
    <sheetView tabSelected="1" workbookViewId="0">
      <selection activeCell="R19" sqref="R19"/>
    </sheetView>
  </sheetViews>
  <sheetFormatPr defaultRowHeight="15"/>
  <cols>
    <col min="3" max="3" width="12.42578125" customWidth="1"/>
    <col min="4" max="4" width="14" customWidth="1"/>
    <col min="5" max="5" width="13.5703125" customWidth="1"/>
    <col min="6" max="6" width="11.28515625" customWidth="1"/>
    <col min="7" max="7" width="11.7109375" customWidth="1"/>
  </cols>
  <sheetData>
    <row r="2" spans="1:21" ht="15.75">
      <c r="A2" s="1" t="s">
        <v>14</v>
      </c>
      <c r="B2" s="1"/>
      <c r="C2" s="1"/>
      <c r="D2" s="1"/>
      <c r="E2" s="1"/>
      <c r="F2" s="1"/>
      <c r="G2" s="1" t="s">
        <v>0</v>
      </c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.7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21" ht="15.75">
      <c r="A4" s="1" t="s">
        <v>15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21" ht="15.75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1" ht="15.75">
      <c r="A6" s="1"/>
      <c r="B6" s="1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</row>
    <row r="7" spans="1:21" ht="60.75" customHeight="1">
      <c r="A7" s="25" t="s">
        <v>2</v>
      </c>
      <c r="B7" s="27" t="s">
        <v>3</v>
      </c>
      <c r="C7" s="27"/>
      <c r="D7" s="28" t="s">
        <v>4</v>
      </c>
      <c r="E7" s="28"/>
      <c r="F7" s="28" t="s">
        <v>5</v>
      </c>
      <c r="G7" s="28"/>
      <c r="H7" s="28" t="s">
        <v>6</v>
      </c>
      <c r="I7" s="28"/>
      <c r="J7" s="28" t="s">
        <v>7</v>
      </c>
      <c r="K7" s="28"/>
      <c r="L7" s="28" t="s">
        <v>8</v>
      </c>
      <c r="M7" s="28"/>
      <c r="N7" s="28" t="s">
        <v>9</v>
      </c>
      <c r="O7" s="28"/>
      <c r="P7" s="28" t="s">
        <v>10</v>
      </c>
      <c r="Q7" s="28"/>
      <c r="R7" s="23" t="s">
        <v>156</v>
      </c>
      <c r="S7" s="23"/>
      <c r="T7" s="23" t="s">
        <v>157</v>
      </c>
      <c r="U7" s="23"/>
    </row>
    <row r="8" spans="1:21" ht="75">
      <c r="A8" s="26"/>
      <c r="B8" s="3" t="s">
        <v>11</v>
      </c>
      <c r="C8" s="3" t="s">
        <v>12</v>
      </c>
      <c r="D8" s="3" t="s">
        <v>11</v>
      </c>
      <c r="E8" s="3" t="s">
        <v>12</v>
      </c>
      <c r="F8" s="3" t="s">
        <v>11</v>
      </c>
      <c r="G8" s="3" t="s">
        <v>12</v>
      </c>
      <c r="H8" s="3" t="s">
        <v>11</v>
      </c>
      <c r="I8" s="3" t="s">
        <v>12</v>
      </c>
      <c r="J8" s="3" t="s">
        <v>11</v>
      </c>
      <c r="K8" s="3" t="s">
        <v>12</v>
      </c>
      <c r="L8" s="3" t="s">
        <v>11</v>
      </c>
      <c r="M8" s="3" t="s">
        <v>12</v>
      </c>
      <c r="N8" s="3" t="s">
        <v>11</v>
      </c>
      <c r="O8" s="3" t="s">
        <v>12</v>
      </c>
      <c r="P8" s="3" t="s">
        <v>11</v>
      </c>
      <c r="Q8" s="3" t="s">
        <v>12</v>
      </c>
      <c r="R8" s="19" t="s">
        <v>11</v>
      </c>
      <c r="S8" s="19" t="s">
        <v>12</v>
      </c>
      <c r="T8" s="19" t="s">
        <v>11</v>
      </c>
      <c r="U8" s="19" t="s">
        <v>12</v>
      </c>
    </row>
    <row r="9" spans="1:21" ht="26.25" customHeight="1">
      <c r="A9" s="4" t="s">
        <v>125</v>
      </c>
      <c r="B9" s="5">
        <v>1344</v>
      </c>
      <c r="C9" s="5">
        <v>138497</v>
      </c>
      <c r="D9" s="5">
        <v>569</v>
      </c>
      <c r="E9" s="6">
        <v>68485</v>
      </c>
      <c r="F9" s="6">
        <v>713</v>
      </c>
      <c r="G9" s="6">
        <v>37441</v>
      </c>
      <c r="H9" s="6">
        <v>14</v>
      </c>
      <c r="I9" s="6">
        <v>11135</v>
      </c>
      <c r="J9" s="6">
        <v>2</v>
      </c>
      <c r="K9" s="5">
        <v>6000</v>
      </c>
      <c r="L9" s="5">
        <v>0</v>
      </c>
      <c r="M9" s="5">
        <v>0</v>
      </c>
      <c r="N9" s="5">
        <v>2</v>
      </c>
      <c r="O9" s="5">
        <v>6000</v>
      </c>
      <c r="P9" s="5">
        <v>3</v>
      </c>
      <c r="Q9" s="5">
        <v>3020</v>
      </c>
      <c r="R9" s="18">
        <v>8</v>
      </c>
      <c r="S9" s="18">
        <v>6072</v>
      </c>
      <c r="T9" s="18">
        <v>33</v>
      </c>
      <c r="U9" s="18">
        <v>344</v>
      </c>
    </row>
    <row r="10" spans="1:21" ht="15.7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21" ht="15.75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21" ht="15.7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21" ht="15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21" ht="15.7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21" ht="15.75">
      <c r="A15" s="8" t="s">
        <v>159</v>
      </c>
      <c r="B15" s="8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21" ht="15.75">
      <c r="A16" s="8" t="s">
        <v>160</v>
      </c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</sheetData>
  <mergeCells count="12">
    <mergeCell ref="R7:S7"/>
    <mergeCell ref="T7:U7"/>
    <mergeCell ref="C6:Q6"/>
    <mergeCell ref="A7:A8"/>
    <mergeCell ref="B7:C7"/>
    <mergeCell ref="D7:E7"/>
    <mergeCell ref="F7:G7"/>
    <mergeCell ref="H7:I7"/>
    <mergeCell ref="J7:K7"/>
    <mergeCell ref="L7:M7"/>
    <mergeCell ref="N7:O7"/>
    <mergeCell ref="P7:Q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6"/>
  <sheetViews>
    <sheetView topLeftCell="A70" workbookViewId="0">
      <selection activeCell="J7" sqref="J7"/>
    </sheetView>
  </sheetViews>
  <sheetFormatPr defaultRowHeight="15"/>
  <cols>
    <col min="2" max="2" width="19.42578125" customWidth="1"/>
    <col min="3" max="3" width="55.5703125" customWidth="1"/>
    <col min="4" max="4" width="19" customWidth="1"/>
  </cols>
  <sheetData>
    <row r="2" spans="1:6" ht="76.5" customHeight="1">
      <c r="A2" s="10"/>
      <c r="B2" s="10"/>
      <c r="C2" s="10" t="s">
        <v>171</v>
      </c>
      <c r="D2" s="10"/>
      <c r="E2" s="10"/>
      <c r="F2" s="10"/>
    </row>
    <row r="3" spans="1:6" ht="15.75">
      <c r="A3" s="10"/>
      <c r="B3" s="10"/>
      <c r="C3" s="1" t="s">
        <v>16</v>
      </c>
      <c r="D3" s="1"/>
      <c r="E3" s="1"/>
      <c r="F3" s="10"/>
    </row>
    <row r="4" spans="1:6" ht="78.75">
      <c r="A4" s="11" t="s">
        <v>17</v>
      </c>
      <c r="B4" s="11" t="s">
        <v>18</v>
      </c>
      <c r="C4" s="11" t="s">
        <v>19</v>
      </c>
      <c r="D4" s="11" t="s">
        <v>20</v>
      </c>
      <c r="E4" s="11" t="s">
        <v>21</v>
      </c>
      <c r="F4" s="11" t="s">
        <v>12</v>
      </c>
    </row>
    <row r="5" spans="1:6" ht="54" customHeight="1">
      <c r="A5" s="11" t="s">
        <v>22</v>
      </c>
      <c r="B5" s="11"/>
      <c r="C5" s="11" t="s">
        <v>23</v>
      </c>
      <c r="D5" s="11"/>
      <c r="E5" s="11">
        <v>569</v>
      </c>
      <c r="F5" s="11">
        <v>68485</v>
      </c>
    </row>
    <row r="6" spans="1:6" ht="78.75" customHeight="1">
      <c r="A6" s="12" t="s">
        <v>24</v>
      </c>
      <c r="B6" s="12">
        <v>44651</v>
      </c>
      <c r="C6" s="11" t="s">
        <v>25</v>
      </c>
      <c r="D6" s="11" t="s">
        <v>26</v>
      </c>
      <c r="E6" s="11">
        <v>1</v>
      </c>
      <c r="F6" s="11">
        <v>35</v>
      </c>
    </row>
    <row r="7" spans="1:6" ht="54.75" customHeight="1">
      <c r="A7" s="11" t="s">
        <v>27</v>
      </c>
      <c r="B7" s="11" t="s">
        <v>28</v>
      </c>
      <c r="C7" s="11" t="s">
        <v>29</v>
      </c>
      <c r="D7" s="11" t="s">
        <v>30</v>
      </c>
      <c r="E7" s="11">
        <v>1</v>
      </c>
      <c r="F7" s="11">
        <v>55</v>
      </c>
    </row>
    <row r="8" spans="1:6" ht="52.5" customHeight="1">
      <c r="A8" s="11" t="s">
        <v>31</v>
      </c>
      <c r="B8" s="13">
        <v>44607</v>
      </c>
      <c r="C8" s="11" t="s">
        <v>32</v>
      </c>
      <c r="D8" s="11" t="s">
        <v>33</v>
      </c>
      <c r="E8" s="11">
        <v>1</v>
      </c>
      <c r="F8" s="11">
        <v>31</v>
      </c>
    </row>
    <row r="9" spans="1:6" ht="49.5" customHeight="1">
      <c r="A9" s="11" t="s">
        <v>34</v>
      </c>
      <c r="B9" s="13">
        <v>44602</v>
      </c>
      <c r="C9" s="11" t="s">
        <v>35</v>
      </c>
      <c r="D9" s="11" t="s">
        <v>87</v>
      </c>
      <c r="E9" s="11">
        <v>1</v>
      </c>
      <c r="F9" s="11">
        <v>6500</v>
      </c>
    </row>
    <row r="10" spans="1:6" ht="177" customHeight="1">
      <c r="A10" s="22"/>
      <c r="B10" s="11" t="s">
        <v>36</v>
      </c>
      <c r="C10" s="11" t="s">
        <v>37</v>
      </c>
      <c r="D10" s="11" t="s">
        <v>38</v>
      </c>
      <c r="E10" s="11">
        <v>10</v>
      </c>
      <c r="F10" s="11">
        <v>5000</v>
      </c>
    </row>
    <row r="11" spans="1:6" ht="31.5">
      <c r="A11" s="21"/>
      <c r="B11" s="11" t="s">
        <v>39</v>
      </c>
      <c r="C11" s="11" t="s">
        <v>40</v>
      </c>
      <c r="D11" s="11" t="s">
        <v>87</v>
      </c>
      <c r="E11" s="11">
        <v>3</v>
      </c>
      <c r="F11" s="11">
        <v>560</v>
      </c>
    </row>
    <row r="12" spans="1:6" ht="50.25" customHeight="1">
      <c r="A12" s="21"/>
      <c r="B12" s="13">
        <v>44618</v>
      </c>
      <c r="C12" s="11" t="s">
        <v>41</v>
      </c>
      <c r="D12" s="11" t="s">
        <v>26</v>
      </c>
      <c r="E12" s="11">
        <v>1</v>
      </c>
      <c r="F12" s="11">
        <v>36</v>
      </c>
    </row>
    <row r="13" spans="1:6" ht="141" customHeight="1">
      <c r="A13" s="21"/>
      <c r="B13" s="11" t="s">
        <v>36</v>
      </c>
      <c r="C13" s="11" t="s">
        <v>42</v>
      </c>
      <c r="D13" s="11" t="s">
        <v>87</v>
      </c>
      <c r="E13" s="11">
        <v>17</v>
      </c>
      <c r="F13" s="11">
        <v>1065</v>
      </c>
    </row>
    <row r="14" spans="1:6" ht="71.25" customHeight="1">
      <c r="A14" s="21"/>
      <c r="B14" s="13">
        <v>44596</v>
      </c>
      <c r="C14" s="11" t="s">
        <v>43</v>
      </c>
      <c r="D14" s="11" t="s">
        <v>87</v>
      </c>
      <c r="E14" s="11">
        <v>156</v>
      </c>
      <c r="F14" s="11">
        <v>13000</v>
      </c>
    </row>
    <row r="15" spans="1:6" ht="79.5" customHeight="1">
      <c r="A15" s="11"/>
      <c r="B15" s="13" t="s">
        <v>36</v>
      </c>
      <c r="C15" s="11" t="s">
        <v>44</v>
      </c>
      <c r="D15" s="11" t="s">
        <v>87</v>
      </c>
      <c r="E15" s="11">
        <v>56</v>
      </c>
      <c r="F15" s="11">
        <v>840</v>
      </c>
    </row>
    <row r="16" spans="1:6" ht="63.75" customHeight="1">
      <c r="A16" s="11"/>
      <c r="B16" s="13" t="s">
        <v>36</v>
      </c>
      <c r="C16" s="11" t="s">
        <v>45</v>
      </c>
      <c r="D16" s="11" t="s">
        <v>87</v>
      </c>
      <c r="E16" s="11">
        <v>100</v>
      </c>
      <c r="F16" s="11">
        <v>10000</v>
      </c>
    </row>
    <row r="17" spans="1:6" ht="24" customHeight="1">
      <c r="A17" s="11"/>
      <c r="B17" s="13">
        <v>44638</v>
      </c>
      <c r="C17" s="11" t="s">
        <v>46</v>
      </c>
      <c r="D17" s="11" t="s">
        <v>87</v>
      </c>
      <c r="E17" s="11">
        <v>1</v>
      </c>
      <c r="F17" s="11">
        <v>15000</v>
      </c>
    </row>
    <row r="18" spans="1:6" ht="53.25" customHeight="1">
      <c r="A18" s="11"/>
      <c r="B18" s="13" t="s">
        <v>47</v>
      </c>
      <c r="C18" s="11" t="s">
        <v>48</v>
      </c>
      <c r="D18" s="11" t="s">
        <v>49</v>
      </c>
      <c r="E18" s="11">
        <v>10</v>
      </c>
      <c r="F18" s="11">
        <v>80</v>
      </c>
    </row>
    <row r="19" spans="1:6" ht="68.25" customHeight="1">
      <c r="A19" s="11"/>
      <c r="B19" s="13" t="s">
        <v>50</v>
      </c>
      <c r="C19" s="11" t="s">
        <v>51</v>
      </c>
      <c r="D19" s="11" t="s">
        <v>87</v>
      </c>
      <c r="E19" s="11">
        <v>4</v>
      </c>
      <c r="F19" s="11">
        <v>450</v>
      </c>
    </row>
    <row r="20" spans="1:6" ht="93" customHeight="1">
      <c r="A20" s="11"/>
      <c r="B20" s="13">
        <v>44624</v>
      </c>
      <c r="C20" s="11" t="s">
        <v>52</v>
      </c>
      <c r="D20" s="11" t="s">
        <v>87</v>
      </c>
      <c r="E20" s="11">
        <v>201</v>
      </c>
      <c r="F20" s="11">
        <v>12800</v>
      </c>
    </row>
    <row r="21" spans="1:6" ht="75.75" customHeight="1">
      <c r="A21" s="11"/>
      <c r="B21" s="11" t="s">
        <v>36</v>
      </c>
      <c r="C21" s="11" t="s">
        <v>53</v>
      </c>
      <c r="D21" s="11" t="s">
        <v>87</v>
      </c>
      <c r="E21" s="11">
        <v>4</v>
      </c>
      <c r="F21" s="11">
        <v>3000</v>
      </c>
    </row>
    <row r="22" spans="1:6" ht="66.75" customHeight="1">
      <c r="A22" s="11"/>
      <c r="B22" s="11" t="s">
        <v>68</v>
      </c>
      <c r="C22" s="11" t="s">
        <v>145</v>
      </c>
      <c r="D22" s="11" t="s">
        <v>140</v>
      </c>
      <c r="E22" s="11">
        <v>1</v>
      </c>
      <c r="F22" s="11">
        <v>23</v>
      </c>
    </row>
    <row r="23" spans="1:6" ht="75.75" customHeight="1">
      <c r="A23" s="11"/>
      <c r="B23" s="11" t="s">
        <v>161</v>
      </c>
      <c r="C23" s="11" t="s">
        <v>146</v>
      </c>
      <c r="D23" s="11" t="s">
        <v>147</v>
      </c>
      <c r="E23" s="11">
        <v>1</v>
      </c>
      <c r="F23" s="11">
        <v>10</v>
      </c>
    </row>
    <row r="24" spans="1:6" ht="15.75">
      <c r="A24" s="11" t="s">
        <v>54</v>
      </c>
      <c r="B24" s="11"/>
      <c r="C24" s="11" t="s">
        <v>55</v>
      </c>
      <c r="D24" s="11"/>
      <c r="E24" s="11">
        <v>713</v>
      </c>
      <c r="F24" s="11">
        <v>37441</v>
      </c>
    </row>
    <row r="25" spans="1:6" ht="15.75">
      <c r="A25" s="12" t="s">
        <v>56</v>
      </c>
      <c r="B25" s="13">
        <v>44577</v>
      </c>
      <c r="C25" s="11" t="s">
        <v>57</v>
      </c>
      <c r="D25" s="11" t="s">
        <v>58</v>
      </c>
      <c r="E25" s="11">
        <v>1</v>
      </c>
      <c r="F25" s="11">
        <v>100</v>
      </c>
    </row>
    <row r="26" spans="1:6" ht="79.5" customHeight="1">
      <c r="A26" s="11" t="s">
        <v>59</v>
      </c>
      <c r="B26" s="11" t="s">
        <v>60</v>
      </c>
      <c r="C26" s="11" t="s">
        <v>61</v>
      </c>
      <c r="D26" s="11" t="s">
        <v>49</v>
      </c>
      <c r="E26" s="11">
        <v>1</v>
      </c>
      <c r="F26" s="11">
        <v>250</v>
      </c>
    </row>
    <row r="27" spans="1:6" ht="66" customHeight="1">
      <c r="A27" s="11" t="s">
        <v>62</v>
      </c>
      <c r="B27" s="11" t="s">
        <v>63</v>
      </c>
      <c r="C27" s="11" t="s">
        <v>64</v>
      </c>
      <c r="D27" s="11" t="s">
        <v>49</v>
      </c>
      <c r="E27" s="11">
        <v>1</v>
      </c>
      <c r="F27" s="11">
        <v>200</v>
      </c>
    </row>
    <row r="28" spans="1:6" ht="69" customHeight="1">
      <c r="A28" s="11"/>
      <c r="B28" s="11" t="s">
        <v>65</v>
      </c>
      <c r="C28" s="11" t="s">
        <v>66</v>
      </c>
      <c r="D28" s="11" t="s">
        <v>87</v>
      </c>
      <c r="E28" s="11">
        <v>121</v>
      </c>
      <c r="F28" s="11">
        <v>10000</v>
      </c>
    </row>
    <row r="29" spans="1:6" ht="49.5" customHeight="1">
      <c r="A29" s="11"/>
      <c r="B29" s="13">
        <v>44604</v>
      </c>
      <c r="C29" s="11" t="s">
        <v>67</v>
      </c>
      <c r="D29" s="11" t="s">
        <v>87</v>
      </c>
      <c r="E29" s="11">
        <v>1</v>
      </c>
      <c r="F29" s="11">
        <v>500</v>
      </c>
    </row>
    <row r="30" spans="1:6" ht="46.5" customHeight="1">
      <c r="A30" s="11"/>
      <c r="B30" s="11" t="s">
        <v>68</v>
      </c>
      <c r="C30" s="11" t="s">
        <v>170</v>
      </c>
      <c r="D30" s="11" t="s">
        <v>87</v>
      </c>
      <c r="E30" s="11">
        <v>543</v>
      </c>
      <c r="F30" s="11">
        <v>17000</v>
      </c>
    </row>
    <row r="31" spans="1:6" ht="86.25" customHeight="1">
      <c r="A31" s="11"/>
      <c r="B31" s="13">
        <v>44611</v>
      </c>
      <c r="C31" s="11" t="s">
        <v>69</v>
      </c>
      <c r="D31" s="11" t="s">
        <v>58</v>
      </c>
      <c r="E31" s="11">
        <v>1</v>
      </c>
      <c r="F31" s="11">
        <v>270</v>
      </c>
    </row>
    <row r="32" spans="1:6" ht="15.75">
      <c r="A32" s="11"/>
      <c r="B32" s="13">
        <v>44604</v>
      </c>
      <c r="C32" s="11" t="s">
        <v>70</v>
      </c>
      <c r="D32" s="11" t="s">
        <v>58</v>
      </c>
      <c r="E32" s="11">
        <v>1</v>
      </c>
      <c r="F32" s="11">
        <v>250</v>
      </c>
    </row>
    <row r="33" spans="1:6" ht="68.25" customHeight="1">
      <c r="A33" s="11"/>
      <c r="B33" s="13">
        <v>44613</v>
      </c>
      <c r="C33" s="11" t="s">
        <v>71</v>
      </c>
      <c r="D33" s="11" t="s">
        <v>72</v>
      </c>
      <c r="E33" s="11">
        <v>1</v>
      </c>
      <c r="F33" s="11">
        <v>200</v>
      </c>
    </row>
    <row r="34" spans="1:6" ht="66" customHeight="1">
      <c r="A34" s="11"/>
      <c r="B34" s="13">
        <v>44614</v>
      </c>
      <c r="C34" s="11" t="s">
        <v>73</v>
      </c>
      <c r="D34" s="11" t="s">
        <v>58</v>
      </c>
      <c r="E34" s="11">
        <v>1</v>
      </c>
      <c r="F34" s="11">
        <v>200</v>
      </c>
    </row>
    <row r="35" spans="1:6" ht="59.25" customHeight="1">
      <c r="A35" s="11"/>
      <c r="B35" s="13" t="s">
        <v>74</v>
      </c>
      <c r="C35" s="11" t="s">
        <v>75</v>
      </c>
      <c r="D35" s="11" t="s">
        <v>49</v>
      </c>
      <c r="E35" s="11">
        <v>1</v>
      </c>
      <c r="F35" s="11">
        <v>250</v>
      </c>
    </row>
    <row r="36" spans="1:6" ht="60.75" customHeight="1">
      <c r="A36" s="11"/>
      <c r="B36" s="13">
        <v>44625</v>
      </c>
      <c r="C36" s="11" t="s">
        <v>76</v>
      </c>
      <c r="D36" s="11" t="s">
        <v>49</v>
      </c>
      <c r="E36" s="11">
        <v>1</v>
      </c>
      <c r="F36" s="11">
        <v>300</v>
      </c>
    </row>
    <row r="37" spans="1:6" ht="72" customHeight="1">
      <c r="A37" s="11"/>
      <c r="B37" s="13" t="s">
        <v>77</v>
      </c>
      <c r="C37" s="11" t="s">
        <v>78</v>
      </c>
      <c r="D37" s="11" t="s">
        <v>49</v>
      </c>
      <c r="E37" s="11">
        <v>1</v>
      </c>
      <c r="F37" s="11">
        <v>350</v>
      </c>
    </row>
    <row r="38" spans="1:6" ht="49.5" customHeight="1">
      <c r="A38" s="11"/>
      <c r="B38" s="13">
        <v>44639</v>
      </c>
      <c r="C38" s="11" t="s">
        <v>79</v>
      </c>
      <c r="D38" s="11" t="s">
        <v>58</v>
      </c>
      <c r="E38" s="11">
        <v>1</v>
      </c>
      <c r="F38" s="11">
        <v>280</v>
      </c>
    </row>
    <row r="39" spans="1:6" ht="66" customHeight="1">
      <c r="A39" s="11"/>
      <c r="B39" s="13" t="s">
        <v>80</v>
      </c>
      <c r="C39" s="11" t="s">
        <v>81</v>
      </c>
      <c r="D39" s="11" t="s">
        <v>58</v>
      </c>
      <c r="E39" s="11">
        <v>1</v>
      </c>
      <c r="F39" s="11">
        <v>1000</v>
      </c>
    </row>
    <row r="40" spans="1:6" ht="66" customHeight="1">
      <c r="A40" s="11"/>
      <c r="B40" s="13" t="s">
        <v>148</v>
      </c>
      <c r="C40" s="11" t="s">
        <v>143</v>
      </c>
      <c r="D40" s="11" t="s">
        <v>144</v>
      </c>
      <c r="E40" s="11">
        <v>26</v>
      </c>
      <c r="F40" s="11">
        <v>4621</v>
      </c>
    </row>
    <row r="41" spans="1:6" ht="66" customHeight="1">
      <c r="A41" s="11"/>
      <c r="B41" s="13" t="s">
        <v>149</v>
      </c>
      <c r="C41" s="11" t="s">
        <v>150</v>
      </c>
      <c r="D41" s="11" t="s">
        <v>144</v>
      </c>
      <c r="E41" s="11">
        <v>9</v>
      </c>
      <c r="F41" s="11">
        <v>670</v>
      </c>
    </row>
    <row r="42" spans="1:6" ht="66" customHeight="1">
      <c r="A42" s="11"/>
      <c r="B42" s="13" t="s">
        <v>82</v>
      </c>
      <c r="C42" s="11" t="s">
        <v>142</v>
      </c>
      <c r="D42" s="11" t="s">
        <v>58</v>
      </c>
      <c r="E42" s="11">
        <v>1</v>
      </c>
      <c r="F42" s="11">
        <v>1000</v>
      </c>
    </row>
    <row r="43" spans="1:6" ht="44.25" customHeight="1">
      <c r="A43" s="11" t="s">
        <v>83</v>
      </c>
      <c r="B43" s="11"/>
      <c r="C43" s="9" t="s">
        <v>84</v>
      </c>
      <c r="D43" s="11"/>
      <c r="E43" s="11">
        <f>SUM(E44:E47)</f>
        <v>14</v>
      </c>
      <c r="F43" s="11">
        <f>SUM(F44:F47)</f>
        <v>11135</v>
      </c>
    </row>
    <row r="44" spans="1:6" ht="63.75" customHeight="1">
      <c r="A44" s="11" t="s">
        <v>85</v>
      </c>
      <c r="B44" s="11" t="s">
        <v>36</v>
      </c>
      <c r="C44" s="11" t="s">
        <v>86</v>
      </c>
      <c r="D44" s="11" t="s">
        <v>87</v>
      </c>
      <c r="E44" s="11">
        <v>10</v>
      </c>
      <c r="F44" s="11">
        <v>647</v>
      </c>
    </row>
    <row r="45" spans="1:6" ht="62.25" customHeight="1">
      <c r="A45" s="11" t="s">
        <v>88</v>
      </c>
      <c r="B45" s="11" t="s">
        <v>36</v>
      </c>
      <c r="C45" s="11" t="s">
        <v>89</v>
      </c>
      <c r="D45" s="11" t="s">
        <v>87</v>
      </c>
      <c r="E45" s="11">
        <v>1</v>
      </c>
      <c r="F45" s="11">
        <v>4488</v>
      </c>
    </row>
    <row r="46" spans="1:6" ht="47.25">
      <c r="A46" s="11" t="s">
        <v>90</v>
      </c>
      <c r="B46" s="13">
        <v>44629</v>
      </c>
      <c r="C46" s="11" t="s">
        <v>128</v>
      </c>
      <c r="D46" s="11" t="s">
        <v>138</v>
      </c>
      <c r="E46" s="11">
        <v>1</v>
      </c>
      <c r="F46" s="11">
        <v>3000</v>
      </c>
    </row>
    <row r="47" spans="1:6" ht="40.5" customHeight="1">
      <c r="A47" s="11" t="s">
        <v>129</v>
      </c>
      <c r="B47" s="11" t="s">
        <v>151</v>
      </c>
      <c r="C47" s="16" t="s">
        <v>130</v>
      </c>
      <c r="D47" s="11" t="s">
        <v>138</v>
      </c>
      <c r="E47" s="11">
        <v>2</v>
      </c>
      <c r="F47" s="11">
        <v>3000</v>
      </c>
    </row>
    <row r="48" spans="1:6" ht="30" customHeight="1">
      <c r="A48" s="11" t="s">
        <v>91</v>
      </c>
      <c r="B48" s="11"/>
      <c r="C48" s="9" t="s">
        <v>92</v>
      </c>
      <c r="D48" s="11"/>
      <c r="E48" s="11">
        <f>SUM(E49:E52)</f>
        <v>2</v>
      </c>
      <c r="F48" s="11">
        <f>SUM(F49:F52)</f>
        <v>6000</v>
      </c>
    </row>
    <row r="49" spans="1:6" ht="47.25">
      <c r="A49" s="12" t="s">
        <v>93</v>
      </c>
      <c r="B49" s="12" t="s">
        <v>153</v>
      </c>
      <c r="C49" s="17" t="s">
        <v>163</v>
      </c>
      <c r="D49" s="11" t="s">
        <v>138</v>
      </c>
      <c r="E49" s="11">
        <v>1</v>
      </c>
      <c r="F49" s="11">
        <v>3000</v>
      </c>
    </row>
    <row r="50" spans="1:6" ht="31.5">
      <c r="A50" s="11" t="s">
        <v>94</v>
      </c>
      <c r="B50" s="13">
        <v>44629</v>
      </c>
      <c r="C50" s="17" t="s">
        <v>162</v>
      </c>
      <c r="D50" s="11" t="s">
        <v>152</v>
      </c>
      <c r="E50" s="11">
        <v>1</v>
      </c>
      <c r="F50" s="11">
        <v>3000</v>
      </c>
    </row>
    <row r="51" spans="1:6" ht="15.75">
      <c r="A51" s="11" t="s">
        <v>95</v>
      </c>
      <c r="B51" s="11"/>
      <c r="C51" s="11"/>
      <c r="D51" s="11"/>
      <c r="E51" s="11"/>
      <c r="F51" s="11"/>
    </row>
    <row r="52" spans="1:6" ht="15.75">
      <c r="A52" s="11"/>
      <c r="B52" s="11"/>
      <c r="C52" s="11"/>
      <c r="D52" s="11"/>
      <c r="E52" s="11"/>
      <c r="F52" s="11"/>
    </row>
    <row r="53" spans="1:6" ht="15.75">
      <c r="A53" s="11" t="s">
        <v>96</v>
      </c>
      <c r="B53" s="11"/>
      <c r="C53" s="11" t="s">
        <v>97</v>
      </c>
      <c r="D53" s="11"/>
      <c r="E53" s="11">
        <f>SUM(E54:E57)</f>
        <v>0</v>
      </c>
      <c r="F53" s="11">
        <f>SUM(F54:F57)</f>
        <v>0</v>
      </c>
    </row>
    <row r="54" spans="1:6" ht="15.75">
      <c r="A54" s="11" t="s">
        <v>98</v>
      </c>
      <c r="B54" s="11"/>
      <c r="C54" s="11"/>
      <c r="D54" s="11"/>
      <c r="E54" s="11"/>
      <c r="F54" s="11"/>
    </row>
    <row r="55" spans="1:6" ht="15.75">
      <c r="A55" s="11" t="s">
        <v>99</v>
      </c>
      <c r="B55" s="11"/>
      <c r="C55" s="11"/>
      <c r="D55" s="11"/>
      <c r="E55" s="11"/>
      <c r="F55" s="11"/>
    </row>
    <row r="56" spans="1:6" ht="15.75">
      <c r="A56" s="11" t="s">
        <v>100</v>
      </c>
      <c r="B56" s="11"/>
      <c r="C56" s="11"/>
      <c r="D56" s="11"/>
      <c r="E56" s="11"/>
      <c r="F56" s="11"/>
    </row>
    <row r="57" spans="1:6" ht="15.75">
      <c r="A57" s="11"/>
      <c r="B57" s="11"/>
      <c r="C57" s="11"/>
      <c r="D57" s="11"/>
      <c r="E57" s="11"/>
      <c r="F57" s="11"/>
    </row>
    <row r="58" spans="1:6" ht="41.25" customHeight="1">
      <c r="A58" s="11" t="s">
        <v>101</v>
      </c>
      <c r="B58" s="11"/>
      <c r="C58" s="11" t="s">
        <v>102</v>
      </c>
      <c r="D58" s="11"/>
      <c r="E58" s="11">
        <v>2</v>
      </c>
      <c r="F58" s="11">
        <v>6000</v>
      </c>
    </row>
    <row r="59" spans="1:6" ht="48" customHeight="1">
      <c r="A59" s="11" t="s">
        <v>103</v>
      </c>
      <c r="B59" s="11" t="s">
        <v>131</v>
      </c>
      <c r="C59" s="14" t="s">
        <v>164</v>
      </c>
      <c r="D59" s="11" t="s">
        <v>138</v>
      </c>
      <c r="E59" s="11">
        <v>1</v>
      </c>
      <c r="F59" s="11">
        <v>3000</v>
      </c>
    </row>
    <row r="60" spans="1:6" ht="31.5">
      <c r="A60" s="11" t="s">
        <v>104</v>
      </c>
      <c r="B60" s="11" t="s">
        <v>137</v>
      </c>
      <c r="C60" s="11" t="s">
        <v>166</v>
      </c>
      <c r="D60" s="11" t="s">
        <v>165</v>
      </c>
      <c r="E60" s="11">
        <v>1</v>
      </c>
      <c r="F60" s="11">
        <v>3000</v>
      </c>
    </row>
    <row r="61" spans="1:6" ht="15.75">
      <c r="A61" s="11" t="s">
        <v>105</v>
      </c>
      <c r="B61" s="11"/>
      <c r="C61" s="11"/>
      <c r="D61" s="11"/>
      <c r="E61" s="11"/>
      <c r="F61" s="11"/>
    </row>
    <row r="62" spans="1:6" ht="15.75">
      <c r="A62" s="11"/>
      <c r="B62" s="11"/>
      <c r="C62" s="11"/>
      <c r="D62" s="11"/>
      <c r="E62" s="11"/>
      <c r="F62" s="11"/>
    </row>
    <row r="63" spans="1:6" ht="15.75">
      <c r="A63" s="11" t="s">
        <v>106</v>
      </c>
      <c r="B63" s="11"/>
      <c r="C63" s="9" t="s">
        <v>107</v>
      </c>
      <c r="D63" s="11"/>
      <c r="E63" s="11">
        <f>SUM(E64:E67)</f>
        <v>3</v>
      </c>
      <c r="F63" s="11">
        <f>SUM(F64:F67)</f>
        <v>3020</v>
      </c>
    </row>
    <row r="64" spans="1:6" ht="15.75">
      <c r="A64" s="11" t="s">
        <v>108</v>
      </c>
      <c r="B64" s="15" t="s">
        <v>137</v>
      </c>
      <c r="C64" s="11" t="s">
        <v>134</v>
      </c>
      <c r="D64" s="11" t="s">
        <v>154</v>
      </c>
      <c r="E64" s="11">
        <v>1</v>
      </c>
      <c r="F64" s="11">
        <v>3000</v>
      </c>
    </row>
    <row r="65" spans="1:6" ht="47.25">
      <c r="A65" s="11" t="s">
        <v>109</v>
      </c>
      <c r="B65" s="11" t="s">
        <v>68</v>
      </c>
      <c r="C65" s="11" t="s">
        <v>139</v>
      </c>
      <c r="D65" s="11" t="s">
        <v>140</v>
      </c>
      <c r="E65" s="11">
        <v>1</v>
      </c>
      <c r="F65" s="11">
        <v>10</v>
      </c>
    </row>
    <row r="66" spans="1:6" ht="47.25">
      <c r="A66" s="11" t="s">
        <v>110</v>
      </c>
      <c r="B66" s="11" t="s">
        <v>126</v>
      </c>
      <c r="C66" s="11" t="s">
        <v>141</v>
      </c>
      <c r="D66" s="11" t="s">
        <v>140</v>
      </c>
      <c r="E66" s="11">
        <v>1</v>
      </c>
      <c r="F66" s="11">
        <v>10</v>
      </c>
    </row>
    <row r="67" spans="1:6" ht="15.75">
      <c r="A67" s="11"/>
      <c r="B67" s="11"/>
      <c r="C67" s="11"/>
      <c r="D67" s="11"/>
      <c r="E67" s="11"/>
      <c r="F67" s="11"/>
    </row>
    <row r="68" spans="1:6" ht="15.75">
      <c r="A68" s="11" t="s">
        <v>111</v>
      </c>
      <c r="B68" s="11"/>
      <c r="C68" s="9" t="s">
        <v>112</v>
      </c>
      <c r="D68" s="11"/>
      <c r="E68" s="11">
        <f>SUM(E69:E72)</f>
        <v>8</v>
      </c>
      <c r="F68" s="11">
        <f>SUM(F69:F72)</f>
        <v>6072</v>
      </c>
    </row>
    <row r="69" spans="1:6" ht="71.25" customHeight="1">
      <c r="A69" s="11" t="s">
        <v>113</v>
      </c>
      <c r="B69" s="11" t="s">
        <v>114</v>
      </c>
      <c r="C69" s="11" t="s">
        <v>168</v>
      </c>
      <c r="D69" s="11" t="s">
        <v>26</v>
      </c>
      <c r="E69" s="11">
        <v>5</v>
      </c>
      <c r="F69" s="11">
        <v>44</v>
      </c>
    </row>
    <row r="70" spans="1:6" ht="48" customHeight="1">
      <c r="A70" s="11" t="s">
        <v>116</v>
      </c>
      <c r="B70" s="13">
        <v>44644</v>
      </c>
      <c r="C70" s="11" t="s">
        <v>167</v>
      </c>
      <c r="D70" s="11" t="s">
        <v>127</v>
      </c>
      <c r="E70" s="11">
        <v>1</v>
      </c>
      <c r="F70" s="11">
        <v>28</v>
      </c>
    </row>
    <row r="71" spans="1:6" ht="47.25">
      <c r="A71" s="11" t="s">
        <v>117</v>
      </c>
      <c r="B71" s="11" t="s">
        <v>136</v>
      </c>
      <c r="C71" s="17" t="s">
        <v>158</v>
      </c>
      <c r="D71" s="11" t="s">
        <v>135</v>
      </c>
      <c r="E71" s="11">
        <v>1</v>
      </c>
      <c r="F71" s="11">
        <v>3000</v>
      </c>
    </row>
    <row r="72" spans="1:6" ht="28.5" customHeight="1">
      <c r="A72" s="11" t="s">
        <v>132</v>
      </c>
      <c r="B72" s="11" t="s">
        <v>68</v>
      </c>
      <c r="C72" s="17" t="s">
        <v>133</v>
      </c>
      <c r="D72" s="11" t="s">
        <v>169</v>
      </c>
      <c r="E72" s="11">
        <v>1</v>
      </c>
      <c r="F72" s="11">
        <v>3000</v>
      </c>
    </row>
    <row r="73" spans="1:6" ht="15.75">
      <c r="A73" s="11" t="s">
        <v>118</v>
      </c>
      <c r="B73" s="11"/>
      <c r="C73" s="20" t="s">
        <v>119</v>
      </c>
      <c r="D73" s="11"/>
      <c r="E73" s="11">
        <f>SUM(E74:E76)</f>
        <v>33</v>
      </c>
      <c r="F73" s="11">
        <f>SUM(F74:F76)</f>
        <v>344</v>
      </c>
    </row>
    <row r="74" spans="1:6" ht="57" customHeight="1">
      <c r="A74" s="11" t="s">
        <v>120</v>
      </c>
      <c r="B74" s="11" t="s">
        <v>114</v>
      </c>
      <c r="C74" s="11" t="s">
        <v>115</v>
      </c>
      <c r="D74" s="11" t="s">
        <v>26</v>
      </c>
      <c r="E74" s="11">
        <v>5</v>
      </c>
      <c r="F74" s="11">
        <v>44</v>
      </c>
    </row>
    <row r="75" spans="1:6" ht="79.5" customHeight="1">
      <c r="A75" s="11" t="s">
        <v>121</v>
      </c>
      <c r="B75" s="11" t="s">
        <v>122</v>
      </c>
      <c r="C75" s="11" t="s">
        <v>123</v>
      </c>
      <c r="D75" s="11" t="s">
        <v>155</v>
      </c>
      <c r="E75" s="11">
        <v>28</v>
      </c>
      <c r="F75" s="11">
        <v>300</v>
      </c>
    </row>
    <row r="76" spans="1:6" ht="15.75">
      <c r="A76" s="11" t="s">
        <v>124</v>
      </c>
      <c r="B76" s="11"/>
      <c r="C76" s="11"/>
      <c r="D76" s="11"/>
      <c r="E76" s="11"/>
      <c r="F76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Шаблон </vt:lpstr>
      <vt:lpstr>Перечень мероприятий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2022-03-30T04:28:47Z</dcterms:modified>
</cp:coreProperties>
</file>